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6_Physician and Nurse Practioner Services Use\Sharing Files 4\"/>
    </mc:Choice>
  </mc:AlternateContent>
  <xr:revisionPtr revIDLastSave="0" documentId="13_ncr:1_{70E42AF8-2A51-4F84-AF73-47846897DBE0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4" i="2"/>
  <c r="E23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F5" i="2"/>
  <c r="G5" i="2"/>
  <c r="I5" i="2"/>
  <c r="J5" i="2"/>
  <c r="L5" i="2"/>
  <c r="M5" i="2"/>
  <c r="O5" i="2"/>
  <c r="P5" i="2"/>
  <c r="R5" i="2"/>
  <c r="F6" i="2"/>
  <c r="G6" i="2"/>
  <c r="I6" i="2"/>
  <c r="J6" i="2"/>
  <c r="L6" i="2"/>
  <c r="M6" i="2"/>
  <c r="O6" i="2"/>
  <c r="P6" i="2"/>
  <c r="R6" i="2"/>
  <c r="F7" i="2"/>
  <c r="G7" i="2"/>
  <c r="I7" i="2"/>
  <c r="J7" i="2"/>
  <c r="L7" i="2"/>
  <c r="M7" i="2"/>
  <c r="O7" i="2"/>
  <c r="P7" i="2"/>
  <c r="R7" i="2"/>
  <c r="F8" i="2"/>
  <c r="G8" i="2"/>
  <c r="I8" i="2"/>
  <c r="J8" i="2"/>
  <c r="L8" i="2"/>
  <c r="M8" i="2"/>
  <c r="O8" i="2"/>
  <c r="P8" i="2"/>
  <c r="R8" i="2"/>
  <c r="F9" i="2"/>
  <c r="G9" i="2"/>
  <c r="I9" i="2"/>
  <c r="J9" i="2"/>
  <c r="L9" i="2"/>
  <c r="M9" i="2"/>
  <c r="O9" i="2"/>
  <c r="P9" i="2"/>
  <c r="R9" i="2"/>
  <c r="F10" i="2"/>
  <c r="G10" i="2"/>
  <c r="I10" i="2"/>
  <c r="J10" i="2"/>
  <c r="L10" i="2"/>
  <c r="M10" i="2"/>
  <c r="O10" i="2"/>
  <c r="P10" i="2"/>
  <c r="R10" i="2"/>
  <c r="F11" i="2"/>
  <c r="G11" i="2"/>
  <c r="I11" i="2"/>
  <c r="J11" i="2"/>
  <c r="L11" i="2"/>
  <c r="M11" i="2"/>
  <c r="O11" i="2"/>
  <c r="P11" i="2"/>
  <c r="R11" i="2"/>
  <c r="F12" i="2"/>
  <c r="G12" i="2"/>
  <c r="I12" i="2"/>
  <c r="J12" i="2"/>
  <c r="L12" i="2"/>
  <c r="M12" i="2"/>
  <c r="O12" i="2"/>
  <c r="P12" i="2"/>
  <c r="R12" i="2"/>
  <c r="F13" i="2"/>
  <c r="G13" i="2"/>
  <c r="I13" i="2"/>
  <c r="J13" i="2"/>
  <c r="L13" i="2"/>
  <c r="M13" i="2"/>
  <c r="O13" i="2"/>
  <c r="P13" i="2"/>
  <c r="R13" i="2"/>
  <c r="F14" i="2"/>
  <c r="G14" i="2"/>
  <c r="I14" i="2"/>
  <c r="J14" i="2"/>
  <c r="L14" i="2"/>
  <c r="M14" i="2"/>
  <c r="O14" i="2"/>
  <c r="P14" i="2"/>
  <c r="R14" i="2"/>
  <c r="F15" i="2"/>
  <c r="G15" i="2"/>
  <c r="I15" i="2"/>
  <c r="J15" i="2"/>
  <c r="L15" i="2"/>
  <c r="M15" i="2"/>
  <c r="O15" i="2"/>
  <c r="P15" i="2"/>
  <c r="R15" i="2"/>
  <c r="F16" i="2"/>
  <c r="G16" i="2"/>
  <c r="I16" i="2"/>
  <c r="J16" i="2"/>
  <c r="L16" i="2"/>
  <c r="M16" i="2"/>
  <c r="O16" i="2"/>
  <c r="P16" i="2"/>
  <c r="R16" i="2"/>
  <c r="F17" i="2"/>
  <c r="G17" i="2"/>
  <c r="I17" i="2"/>
  <c r="J17" i="2"/>
  <c r="L17" i="2"/>
  <c r="M17" i="2"/>
  <c r="O17" i="2"/>
  <c r="P17" i="2"/>
  <c r="R17" i="2"/>
  <c r="F18" i="2"/>
  <c r="G18" i="2"/>
  <c r="I18" i="2"/>
  <c r="J18" i="2"/>
  <c r="L18" i="2"/>
  <c r="M18" i="2"/>
  <c r="O18" i="2"/>
  <c r="P18" i="2"/>
  <c r="R18" i="2"/>
  <c r="F19" i="2"/>
  <c r="G19" i="2"/>
  <c r="I19" i="2"/>
  <c r="J19" i="2"/>
  <c r="L19" i="2"/>
  <c r="M19" i="2"/>
  <c r="O19" i="2"/>
  <c r="P19" i="2"/>
  <c r="R19" i="2"/>
  <c r="F20" i="2"/>
  <c r="G20" i="2"/>
  <c r="I20" i="2"/>
  <c r="J20" i="2"/>
  <c r="L20" i="2"/>
  <c r="M20" i="2"/>
  <c r="O20" i="2"/>
  <c r="P20" i="2"/>
  <c r="R20" i="2"/>
  <c r="F21" i="2"/>
  <c r="G21" i="2"/>
  <c r="I21" i="2"/>
  <c r="J21" i="2"/>
  <c r="L21" i="2"/>
  <c r="M21" i="2"/>
  <c r="O21" i="2"/>
  <c r="P21" i="2"/>
  <c r="R21" i="2"/>
  <c r="F22" i="2"/>
  <c r="G22" i="2"/>
  <c r="I22" i="2"/>
  <c r="J22" i="2"/>
  <c r="L22" i="2"/>
  <c r="M22" i="2"/>
  <c r="O22" i="2"/>
  <c r="P22" i="2"/>
  <c r="R22" i="2"/>
  <c r="F23" i="2"/>
  <c r="G23" i="2"/>
  <c r="I23" i="2"/>
  <c r="J23" i="2"/>
  <c r="L23" i="2"/>
  <c r="M23" i="2"/>
  <c r="O23" i="2"/>
  <c r="P23" i="2"/>
  <c r="R23" i="2"/>
  <c r="C5" i="2"/>
  <c r="D5" i="2"/>
  <c r="S5" i="2"/>
  <c r="C6" i="2"/>
  <c r="D6" i="2"/>
  <c r="S6" i="2"/>
  <c r="C7" i="2"/>
  <c r="D7" i="2"/>
  <c r="S7" i="2"/>
  <c r="Q2" i="2" s="1"/>
  <c r="C8" i="2"/>
  <c r="D8" i="2"/>
  <c r="S8" i="2"/>
  <c r="C9" i="2"/>
  <c r="D9" i="2"/>
  <c r="S9" i="2"/>
  <c r="C10" i="2"/>
  <c r="D10" i="2"/>
  <c r="S10" i="2"/>
  <c r="C11" i="2"/>
  <c r="D11" i="2"/>
  <c r="S11" i="2"/>
  <c r="C12" i="2"/>
  <c r="D12" i="2"/>
  <c r="S12" i="2"/>
  <c r="C13" i="2"/>
  <c r="D13" i="2"/>
  <c r="S13" i="2"/>
  <c r="C14" i="2"/>
  <c r="D14" i="2"/>
  <c r="S14" i="2"/>
  <c r="C15" i="2"/>
  <c r="D15" i="2"/>
  <c r="S15" i="2"/>
  <c r="C16" i="2"/>
  <c r="D16" i="2"/>
  <c r="S16" i="2"/>
  <c r="C17" i="2"/>
  <c r="D17" i="2"/>
  <c r="S17" i="2"/>
  <c r="C18" i="2"/>
  <c r="D18" i="2"/>
  <c r="S18" i="2"/>
  <c r="C19" i="2"/>
  <c r="D19" i="2"/>
  <c r="S19" i="2"/>
  <c r="C20" i="2"/>
  <c r="D20" i="2"/>
  <c r="S20" i="2"/>
  <c r="C21" i="2"/>
  <c r="D21" i="2"/>
  <c r="S21" i="2"/>
  <c r="C22" i="2"/>
  <c r="D22" i="2"/>
  <c r="S22" i="2"/>
  <c r="C23" i="2"/>
  <c r="D23" i="2"/>
  <c r="S23" i="2"/>
  <c r="R4" i="2"/>
  <c r="O4" i="2"/>
  <c r="M4" i="2"/>
  <c r="L4" i="2"/>
  <c r="K2" i="2" s="1"/>
  <c r="I4" i="2"/>
  <c r="G4" i="2"/>
  <c r="F4" i="2"/>
  <c r="E2" i="2"/>
  <c r="S4" i="2"/>
  <c r="P4" i="2"/>
  <c r="J4" i="2"/>
  <c r="H2" i="2" s="1"/>
  <c r="D3" i="2"/>
  <c r="D4" i="2"/>
  <c r="C3" i="2"/>
  <c r="C4" i="2"/>
  <c r="B2" i="2" s="1"/>
  <c r="B3" i="2"/>
  <c r="A3" i="2"/>
  <c r="N2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<sst xmlns="http://schemas.openxmlformats.org/spreadsheetml/2006/main" count="981" uniqueCount="72">
  <si>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</si>
  <si>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</si>
  <si>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</si>
  <si>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</si>
  <si>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</si>
  <si>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</si>
  <si>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</si>
  <si>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</si>
  <si>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</si>
  <si>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</si>
  <si>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</si>
  <si>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</si>
  <si>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</si>
  <si>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</si>
  <si>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</si>
  <si>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</si>
  <si>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</si>
  <si>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</si>
  <si>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</si>
  <si>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</si>
  <si>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</si>
  <si>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</si>
  <si>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</si>
  <si>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</si>
  <si>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</si>
  <si>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</si>
  <si>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</si>
  <si>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</si>
  <si>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</si>
  <si>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</si>
  <si>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</si>
  <si>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</si>
  <si>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</si>
  <si>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</si>
  <si>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</si>
  <si>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</si>
  <si>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</si>
  <si>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</si>
  <si>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</si>
  <si>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</si>
  <si>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</si>
  <si>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</si>
  <si>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</si>
  <si>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</si>
  <si>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</si>
  <si>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</si>
  <si>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</si>
  <si>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</si>
  <si>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</si>
  <si>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</si>
  <si>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</si>
  <si>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</si>
  <si>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</si>
  <si>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</si>
  <si>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</si>
  <si>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</si>
  <si>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</si>
  <si>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</si>
  <si>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</si>
  <si>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</si>
  <si>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</si>
  <si>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 xml:space="preserve">date: September 13, 2024 </t>
  </si>
  <si>
    <t>2003/04</t>
  </si>
  <si>
    <t>Crude and Age &amp; Sex Adjusted Annual Consult Visit Rate by RHA, 2003/04-2022/23</t>
  </si>
  <si>
    <t>If you require this document in a different accessible format, please contact us: by phone at 204-789-3819 or by email at info@cpe.umanitoba.ca.</t>
  </si>
  <si>
    <t>End of worksheet</t>
  </si>
  <si>
    <t>Ambulatory Consultation Visit Counts by Health Region, 2003/04 to 2022/23</t>
  </si>
  <si>
    <t>Number of ambulatory consultation visits by residents (all ages)</t>
  </si>
  <si>
    <t>Crude Rate of Ambulatory Consultation Visits by Health Region, 2003/04 to 2022/23</t>
  </si>
  <si>
    <t>Crude rate of ambulatory consultation visits per resident (all ages)</t>
  </si>
  <si>
    <t>Adjusted Rate of Ambulatory Consultation Visits by Health Region, 2003/04 to 2022/23</t>
  </si>
  <si>
    <t>Age- and sex-adjusted rate of ambulatory consultation visits per resident (all ages)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</si>
</sst>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7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1" fontId="36" fillId="37" borderId="2" xfId="83" quotePrefix="1" applyNumberFormat="1" applyFill="1" applyAlignment="1">
      <alignment horizontal="center" vertical="center"/>
    </xf>
    <xf numFmtId="1" fontId="36" fillId="37" borderId="2" xfId="83" applyNumberFormat="1" applyFill="1" applyAlignment="1">
      <alignment horizontal="center" vertical="center"/>
    </xf>
    <xf numFmtId="1" fontId="36" fillId="38" borderId="2" xfId="83" quotePrefix="1" applyNumberFormat="1" applyFill="1" applyAlignment="1">
      <alignment horizontal="center" vertical="center"/>
    </xf>
    <xf numFmtId="1" fontId="36" fillId="38" borderId="2" xfId="83" applyNumberFormat="1" applyFill="1" applyAlignment="1">
      <alignment horizontal="center" vertical="center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2" fontId="36" fillId="0" borderId="0" xfId="0" applyNumberFormat="1" applyFont="1"/>
    <xf numFmtId="0" fontId="37" fillId="37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165" formatCode="0.0%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230785450379853E-2"/>
          <c:y val="0.12504734985049948"/>
          <c:w val="0.89388221706099691"/>
          <c:h val="0.629671531443185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0.22301838879999999</c:v>
                </c:pt>
                <c:pt idx="1">
                  <c:v>0.2325817214</c:v>
                </c:pt>
                <c:pt idx="2">
                  <c:v>0.23530859530000001</c:v>
                </c:pt>
                <c:pt idx="3">
                  <c:v>0.2325997313</c:v>
                </c:pt>
                <c:pt idx="4">
                  <c:v>0.22594651939999999</c:v>
                </c:pt>
                <c:pt idx="5">
                  <c:v>0.22957170469999999</c:v>
                </c:pt>
                <c:pt idx="6">
                  <c:v>0.23971124660000001</c:v>
                </c:pt>
                <c:pt idx="7">
                  <c:v>0.23956911</c:v>
                </c:pt>
                <c:pt idx="8">
                  <c:v>0.24024018759999999</c:v>
                </c:pt>
                <c:pt idx="9">
                  <c:v>0.23029656809999999</c:v>
                </c:pt>
                <c:pt idx="10">
                  <c:v>0.240352286</c:v>
                </c:pt>
                <c:pt idx="11">
                  <c:v>0.25099601840000002</c:v>
                </c:pt>
                <c:pt idx="12">
                  <c:v>0.25525999319999998</c:v>
                </c:pt>
                <c:pt idx="13">
                  <c:v>0.24074883969999999</c:v>
                </c:pt>
                <c:pt idx="14">
                  <c:v>0.24476757169999999</c:v>
                </c:pt>
                <c:pt idx="15">
                  <c:v>0.24782355049999999</c:v>
                </c:pt>
                <c:pt idx="16">
                  <c:v>0.23898466190000001</c:v>
                </c:pt>
                <c:pt idx="17">
                  <c:v>0.1753205984</c:v>
                </c:pt>
                <c:pt idx="18">
                  <c:v>0.21172756670000001</c:v>
                </c:pt>
                <c:pt idx="19">
                  <c:v>0.2374238575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0.22290145319999999</c:v>
                </c:pt>
                <c:pt idx="1">
                  <c:v>0.21250686960000001</c:v>
                </c:pt>
                <c:pt idx="2">
                  <c:v>0.21788165779999999</c:v>
                </c:pt>
                <c:pt idx="3">
                  <c:v>0.2089891914</c:v>
                </c:pt>
                <c:pt idx="4">
                  <c:v>0.20884417020000001</c:v>
                </c:pt>
                <c:pt idx="5">
                  <c:v>0.2096477799</c:v>
                </c:pt>
                <c:pt idx="6">
                  <c:v>0.22590599189999999</c:v>
                </c:pt>
                <c:pt idx="7">
                  <c:v>0.2333191691</c:v>
                </c:pt>
                <c:pt idx="8">
                  <c:v>0.2304878145</c:v>
                </c:pt>
                <c:pt idx="9">
                  <c:v>0.23389267759999999</c:v>
                </c:pt>
                <c:pt idx="10">
                  <c:v>0.244445885</c:v>
                </c:pt>
                <c:pt idx="11">
                  <c:v>0.25530895279999999</c:v>
                </c:pt>
                <c:pt idx="12">
                  <c:v>0.2480047276</c:v>
                </c:pt>
                <c:pt idx="13">
                  <c:v>0.24921832250000001</c:v>
                </c:pt>
                <c:pt idx="14">
                  <c:v>0.26066806040000001</c:v>
                </c:pt>
                <c:pt idx="15">
                  <c:v>0.26563031310000002</c:v>
                </c:pt>
                <c:pt idx="16">
                  <c:v>0.27310462880000003</c:v>
                </c:pt>
                <c:pt idx="17">
                  <c:v>0.243379396</c:v>
                </c:pt>
                <c:pt idx="18">
                  <c:v>0.26254078590000002</c:v>
                </c:pt>
                <c:pt idx="19">
                  <c:v>0.27727851689999999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0.23087093910000001</c:v>
                </c:pt>
                <c:pt idx="1">
                  <c:v>0.22557485920000001</c:v>
                </c:pt>
                <c:pt idx="2">
                  <c:v>0.23258988010000001</c:v>
                </c:pt>
                <c:pt idx="3">
                  <c:v>0.22453932339999999</c:v>
                </c:pt>
                <c:pt idx="4">
                  <c:v>0.23187441140000001</c:v>
                </c:pt>
                <c:pt idx="5">
                  <c:v>0.23462951409999999</c:v>
                </c:pt>
                <c:pt idx="6">
                  <c:v>0.2477359432</c:v>
                </c:pt>
                <c:pt idx="7">
                  <c:v>0.25425185659999999</c:v>
                </c:pt>
                <c:pt idx="8">
                  <c:v>0.25521632059999999</c:v>
                </c:pt>
                <c:pt idx="9">
                  <c:v>0.2555976573</c:v>
                </c:pt>
                <c:pt idx="10">
                  <c:v>0.26002486499999999</c:v>
                </c:pt>
                <c:pt idx="11">
                  <c:v>0.26371378680000002</c:v>
                </c:pt>
                <c:pt idx="12">
                  <c:v>0.26814433869999998</c:v>
                </c:pt>
                <c:pt idx="13">
                  <c:v>0.27793157619999997</c:v>
                </c:pt>
                <c:pt idx="14">
                  <c:v>0.28745328520000002</c:v>
                </c:pt>
                <c:pt idx="15">
                  <c:v>0.2920837872</c:v>
                </c:pt>
                <c:pt idx="16">
                  <c:v>0.30350587109999999</c:v>
                </c:pt>
                <c:pt idx="17">
                  <c:v>0.28126670409999999</c:v>
                </c:pt>
                <c:pt idx="18">
                  <c:v>0.29236754720000002</c:v>
                </c:pt>
                <c:pt idx="19">
                  <c:v>0.29764521570000002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0.26305070209999998</c:v>
                </c:pt>
                <c:pt idx="1">
                  <c:v>0.25549315830000002</c:v>
                </c:pt>
                <c:pt idx="2">
                  <c:v>0.26466992560000002</c:v>
                </c:pt>
                <c:pt idx="3">
                  <c:v>0.25993365359999998</c:v>
                </c:pt>
                <c:pt idx="4">
                  <c:v>0.26100724669999997</c:v>
                </c:pt>
                <c:pt idx="5">
                  <c:v>0.26386120969999999</c:v>
                </c:pt>
                <c:pt idx="6">
                  <c:v>0.2729495039</c:v>
                </c:pt>
                <c:pt idx="7">
                  <c:v>0.2740010323</c:v>
                </c:pt>
                <c:pt idx="8">
                  <c:v>0.27726665140000001</c:v>
                </c:pt>
                <c:pt idx="9">
                  <c:v>0.26835852729999998</c:v>
                </c:pt>
                <c:pt idx="10">
                  <c:v>0.27804504460000001</c:v>
                </c:pt>
                <c:pt idx="11">
                  <c:v>0.2823360312</c:v>
                </c:pt>
                <c:pt idx="12">
                  <c:v>0.28967628090000003</c:v>
                </c:pt>
                <c:pt idx="13">
                  <c:v>0.29718799219999997</c:v>
                </c:pt>
                <c:pt idx="14">
                  <c:v>0.30479287919999998</c:v>
                </c:pt>
                <c:pt idx="15">
                  <c:v>0.31710491730000001</c:v>
                </c:pt>
                <c:pt idx="16">
                  <c:v>0.31189312299999999</c:v>
                </c:pt>
                <c:pt idx="17">
                  <c:v>0.27797139250000003</c:v>
                </c:pt>
                <c:pt idx="18">
                  <c:v>0.30864868400000001</c:v>
                </c:pt>
                <c:pt idx="19">
                  <c:v>0.31076193089999998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0.30913832060000002</c:v>
                </c:pt>
                <c:pt idx="1">
                  <c:v>0.3052299295</c:v>
                </c:pt>
                <c:pt idx="2">
                  <c:v>0.31332561730000003</c:v>
                </c:pt>
                <c:pt idx="3">
                  <c:v>0.31345442169999999</c:v>
                </c:pt>
                <c:pt idx="4">
                  <c:v>0.30970313659999998</c:v>
                </c:pt>
                <c:pt idx="5">
                  <c:v>0.32023742550000001</c:v>
                </c:pt>
                <c:pt idx="6">
                  <c:v>0.32992900320000002</c:v>
                </c:pt>
                <c:pt idx="7">
                  <c:v>0.32796295939999998</c:v>
                </c:pt>
                <c:pt idx="8">
                  <c:v>0.3233781181</c:v>
                </c:pt>
                <c:pt idx="9">
                  <c:v>0.32193874729999999</c:v>
                </c:pt>
                <c:pt idx="10">
                  <c:v>0.32321998470000002</c:v>
                </c:pt>
                <c:pt idx="11">
                  <c:v>0.3238241127</c:v>
                </c:pt>
                <c:pt idx="12">
                  <c:v>0.32905831930000001</c:v>
                </c:pt>
                <c:pt idx="13">
                  <c:v>0.32951054010000003</c:v>
                </c:pt>
                <c:pt idx="14">
                  <c:v>0.33494647599999999</c:v>
                </c:pt>
                <c:pt idx="15">
                  <c:v>0.34354963249999998</c:v>
                </c:pt>
                <c:pt idx="16">
                  <c:v>0.34385170300000001</c:v>
                </c:pt>
                <c:pt idx="17">
                  <c:v>0.32223848350000001</c:v>
                </c:pt>
                <c:pt idx="18">
                  <c:v>0.33977107760000003</c:v>
                </c:pt>
                <c:pt idx="19">
                  <c:v>0.34205011680000003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.0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9.221787923991516E-2"/>
          <c:y val="0.51267515740860259"/>
          <c:w val="0.41621750669874763"/>
          <c:h val="0.22266931194977543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ambulatory consultation rate by Manitoba health region from 2003/04 to 2022/23, based on the age- and sex-adjusted rate of ambulatory consultations per resident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2.40355E-7</cdr:y>
    </cdr:from>
    <cdr:to>
      <cdr:x>1</cdr:x>
      <cdr:y>0.11538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1"/>
          <a:ext cx="6355080" cy="480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6.13: Ambulatory Consultation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Visit Rate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kumimoji="0" lang="en-CA" sz="1200" b="0" i="0" u="none" strike="noStrike" kern="0" cap="none" spc="0" normalizeH="0" baseline="0" noProof="0">
              <a:ln>
                <a:noFill/>
              </a:ln>
              <a:solidFill>
                <a:srgbClr val="262626"/>
              </a:solidFill>
              <a:effectLst/>
              <a:uLnTx/>
              <a:uFillTx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Age- and sex-adjusted rate of ambulatory consultation visits per resident (all ages)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percent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percent"/>
    <tableColumn id="3" xr3:uid="{2DCB4F49-E89C-46C6-8156-E7B82F2BAF5C}" name="Winnipeg_x000a_RHA" dataDxfId="25" dataCellStyle="Data - percent"/>
    <tableColumn id="4" xr3:uid="{AC77F84F-DE74-4371-9C62-8965E94F3F99}" name="Interlake-Eastern_x000a_RHA" dataDxfId="24" dataCellStyle="Data - percent"/>
    <tableColumn id="5" xr3:uid="{DBE6A2C3-D939-46AC-A710-21A5F4936F9A}" name="Prairie Mountain Health" dataDxfId="23" dataCellStyle="Data - percent"/>
    <tableColumn id="6" xr3:uid="{2E109E9F-4850-45A2-BCB7-6CB5B4952BBB}" name="Northern Health_x000a_Region" dataDxfId="22" dataCellStyle="Data - percent"/>
    <tableColumn id="7" xr3:uid="{078FB0F8-4E74-404E-BE95-FA375DC0BFC2}" name="Manitoba" dataDxfId="21" dataCellStyle="Data - percent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67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" customHeight="1" x14ac:dyDescent="0.25">
      <c r="A4" s="48" t="s">
        <v>62</v>
      </c>
      <c r="B4" s="35">
        <v>34449</v>
      </c>
      <c r="C4" s="35">
        <v>198405</v>
      </c>
      <c r="D4" s="35">
        <v>30795</v>
      </c>
      <c r="E4" s="35">
        <v>36960</v>
      </c>
      <c r="F4" s="35">
        <v>13032</v>
      </c>
      <c r="G4" s="36">
        <v>315009</v>
      </c>
    </row>
    <row r="5" spans="1:7" ht="18.899999999999999" customHeight="1" x14ac:dyDescent="0.25">
      <c r="A5" s="51" t="s">
        <v>37</v>
      </c>
      <c r="B5" s="37">
        <v>34569</v>
      </c>
      <c r="C5" s="37">
        <v>196938</v>
      </c>
      <c r="D5" s="37">
        <v>30473</v>
      </c>
      <c r="E5" s="37">
        <v>35784</v>
      </c>
      <c r="F5" s="37">
        <v>13692</v>
      </c>
      <c r="G5" s="38">
        <v>312785</v>
      </c>
    </row>
    <row r="6" spans="1:7" ht="18.899999999999999" customHeight="1" x14ac:dyDescent="0.25">
      <c r="A6" s="48" t="s">
        <v>38</v>
      </c>
      <c r="B6" s="35">
        <v>35956</v>
      </c>
      <c r="C6" s="35">
        <v>203993</v>
      </c>
      <c r="D6" s="35">
        <v>31224</v>
      </c>
      <c r="E6" s="35">
        <v>36389</v>
      </c>
      <c r="F6" s="35">
        <v>13706</v>
      </c>
      <c r="G6" s="36">
        <v>322476</v>
      </c>
    </row>
    <row r="7" spans="1:7" ht="18.899999999999999" customHeight="1" x14ac:dyDescent="0.25">
      <c r="A7" s="51" t="s">
        <v>39</v>
      </c>
      <c r="B7" s="37">
        <v>35460</v>
      </c>
      <c r="C7" s="37">
        <v>205280</v>
      </c>
      <c r="D7" s="37">
        <v>31428</v>
      </c>
      <c r="E7" s="37">
        <v>35526</v>
      </c>
      <c r="F7" s="37">
        <v>13686</v>
      </c>
      <c r="G7" s="38">
        <v>322519</v>
      </c>
    </row>
    <row r="8" spans="1:7" ht="18.899999999999999" customHeight="1" x14ac:dyDescent="0.25">
      <c r="A8" s="48" t="s">
        <v>40</v>
      </c>
      <c r="B8" s="35">
        <v>37179</v>
      </c>
      <c r="C8" s="35">
        <v>203730</v>
      </c>
      <c r="D8" s="35">
        <v>31979</v>
      </c>
      <c r="E8" s="35">
        <v>35789</v>
      </c>
      <c r="F8" s="35">
        <v>13385</v>
      </c>
      <c r="G8" s="36">
        <v>323208</v>
      </c>
    </row>
    <row r="9" spans="1:7" ht="18.899999999999999" customHeight="1" x14ac:dyDescent="0.25">
      <c r="A9" s="51" t="s">
        <v>41</v>
      </c>
      <c r="B9" s="37">
        <v>38576</v>
      </c>
      <c r="C9" s="37">
        <v>211708</v>
      </c>
      <c r="D9" s="37">
        <v>32795</v>
      </c>
      <c r="E9" s="37">
        <v>35947</v>
      </c>
      <c r="F9" s="37">
        <v>13775</v>
      </c>
      <c r="G9" s="38">
        <v>334141</v>
      </c>
    </row>
    <row r="10" spans="1:7" ht="18.899999999999999" customHeight="1" x14ac:dyDescent="0.25">
      <c r="A10" s="48" t="s">
        <v>42</v>
      </c>
      <c r="B10" s="35">
        <v>41841</v>
      </c>
      <c r="C10" s="35">
        <v>219569</v>
      </c>
      <c r="D10" s="35">
        <v>34519</v>
      </c>
      <c r="E10" s="35">
        <v>39541</v>
      </c>
      <c r="F10" s="35">
        <v>14721</v>
      </c>
      <c r="G10" s="36">
        <v>351610</v>
      </c>
    </row>
    <row r="11" spans="1:7" ht="18.899999999999999" customHeight="1" x14ac:dyDescent="0.25">
      <c r="A11" s="51" t="s">
        <v>43</v>
      </c>
      <c r="B11" s="37">
        <v>43680</v>
      </c>
      <c r="C11" s="37">
        <v>225966</v>
      </c>
      <c r="D11" s="37">
        <v>35693</v>
      </c>
      <c r="E11" s="37">
        <v>41657</v>
      </c>
      <c r="F11" s="37">
        <v>14719</v>
      </c>
      <c r="G11" s="38">
        <v>363253</v>
      </c>
    </row>
    <row r="12" spans="1:7" ht="18.899999999999999" customHeight="1" x14ac:dyDescent="0.25">
      <c r="A12" s="48" t="s">
        <v>44</v>
      </c>
      <c r="B12" s="35">
        <v>45169</v>
      </c>
      <c r="C12" s="35">
        <v>225841</v>
      </c>
      <c r="D12" s="35">
        <v>36300</v>
      </c>
      <c r="E12" s="35">
        <v>41384</v>
      </c>
      <c r="F12" s="35">
        <v>15195</v>
      </c>
      <c r="G12" s="36">
        <v>365390</v>
      </c>
    </row>
    <row r="13" spans="1:7" ht="18.899999999999999" customHeight="1" x14ac:dyDescent="0.25">
      <c r="A13" s="51" t="s">
        <v>45</v>
      </c>
      <c r="B13" s="37">
        <v>45023</v>
      </c>
      <c r="C13" s="37">
        <v>228168</v>
      </c>
      <c r="D13" s="37">
        <v>36277</v>
      </c>
      <c r="E13" s="37">
        <v>42031</v>
      </c>
      <c r="F13" s="37">
        <v>14695</v>
      </c>
      <c r="G13" s="38">
        <v>367719</v>
      </c>
    </row>
    <row r="14" spans="1:7" ht="18.899999999999999" customHeight="1" x14ac:dyDescent="0.25">
      <c r="A14" s="48" t="s">
        <v>46</v>
      </c>
      <c r="B14" s="35">
        <v>47549</v>
      </c>
      <c r="C14" s="35">
        <v>231804</v>
      </c>
      <c r="D14" s="35">
        <v>37733</v>
      </c>
      <c r="E14" s="35">
        <v>43709</v>
      </c>
      <c r="F14" s="35">
        <v>15395</v>
      </c>
      <c r="G14" s="36">
        <v>377679</v>
      </c>
    </row>
    <row r="15" spans="1:7" ht="18.899999999999999" customHeight="1" x14ac:dyDescent="0.25">
      <c r="A15" s="51" t="s">
        <v>47</v>
      </c>
      <c r="B15" s="37">
        <v>49024</v>
      </c>
      <c r="C15" s="37">
        <v>236507</v>
      </c>
      <c r="D15" s="37">
        <v>38363</v>
      </c>
      <c r="E15" s="37">
        <v>44612</v>
      </c>
      <c r="F15" s="37">
        <v>16507</v>
      </c>
      <c r="G15" s="38">
        <v>386506</v>
      </c>
    </row>
    <row r="16" spans="1:7" ht="18.899999999999999" customHeight="1" x14ac:dyDescent="0.25">
      <c r="A16" s="48" t="s">
        <v>48</v>
      </c>
      <c r="B16" s="35">
        <v>51254</v>
      </c>
      <c r="C16" s="35">
        <v>247649</v>
      </c>
      <c r="D16" s="35">
        <v>40518</v>
      </c>
      <c r="E16" s="35">
        <v>44726</v>
      </c>
      <c r="F16" s="35">
        <v>16819</v>
      </c>
      <c r="G16" s="36">
        <v>401511</v>
      </c>
    </row>
    <row r="17" spans="1:7" ht="18.899999999999999" customHeight="1" x14ac:dyDescent="0.25">
      <c r="A17" s="51" t="s">
        <v>49</v>
      </c>
      <c r="B17" s="37">
        <v>54085</v>
      </c>
      <c r="C17" s="37">
        <v>254039</v>
      </c>
      <c r="D17" s="37">
        <v>41694</v>
      </c>
      <c r="E17" s="37">
        <v>45360</v>
      </c>
      <c r="F17" s="37">
        <v>16214</v>
      </c>
      <c r="G17" s="38">
        <v>411898</v>
      </c>
    </row>
    <row r="18" spans="1:7" ht="18.899999999999999" customHeight="1" x14ac:dyDescent="0.25">
      <c r="A18" s="48" t="s">
        <v>50</v>
      </c>
      <c r="B18" s="35">
        <v>56526</v>
      </c>
      <c r="C18" s="35">
        <v>256479</v>
      </c>
      <c r="D18" s="35">
        <v>43228</v>
      </c>
      <c r="E18" s="35">
        <v>47614</v>
      </c>
      <c r="F18" s="35">
        <v>16358</v>
      </c>
      <c r="G18" s="36">
        <v>420712</v>
      </c>
    </row>
    <row r="19" spans="1:7" ht="18.899999999999999" customHeight="1" x14ac:dyDescent="0.25">
      <c r="A19" s="51" t="s">
        <v>51</v>
      </c>
      <c r="B19" s="37">
        <v>58179</v>
      </c>
      <c r="C19" s="37">
        <v>265678</v>
      </c>
      <c r="D19" s="37">
        <v>45118</v>
      </c>
      <c r="E19" s="37">
        <v>49026</v>
      </c>
      <c r="F19" s="37">
        <v>16952</v>
      </c>
      <c r="G19" s="38">
        <v>435431</v>
      </c>
    </row>
    <row r="20" spans="1:7" ht="18.899999999999999" customHeight="1" x14ac:dyDescent="0.25">
      <c r="A20" s="48" t="s">
        <v>52</v>
      </c>
      <c r="B20" s="35">
        <v>62129</v>
      </c>
      <c r="C20" s="35">
        <v>272117</v>
      </c>
      <c r="D20" s="35">
        <v>45444</v>
      </c>
      <c r="E20" s="35">
        <v>50701</v>
      </c>
      <c r="F20" s="35">
        <v>16434</v>
      </c>
      <c r="G20" s="36">
        <v>447224</v>
      </c>
    </row>
    <row r="21" spans="1:7" ht="18.899999999999999" customHeight="1" x14ac:dyDescent="0.25">
      <c r="A21" s="51" t="s">
        <v>53</v>
      </c>
      <c r="B21" s="37">
        <v>57961</v>
      </c>
      <c r="C21" s="37">
        <v>255796</v>
      </c>
      <c r="D21" s="37">
        <v>41656</v>
      </c>
      <c r="E21" s="37">
        <v>45554</v>
      </c>
      <c r="F21" s="37">
        <v>12295</v>
      </c>
      <c r="G21" s="38">
        <v>413597</v>
      </c>
    </row>
    <row r="22" spans="1:7" ht="18.899999999999999" customHeight="1" x14ac:dyDescent="0.25">
      <c r="A22" s="48" t="s">
        <v>54</v>
      </c>
      <c r="B22" s="35">
        <v>61166</v>
      </c>
      <c r="C22" s="35">
        <v>274268</v>
      </c>
      <c r="D22" s="35">
        <v>45872</v>
      </c>
      <c r="E22" s="35">
        <v>50654</v>
      </c>
      <c r="F22" s="35">
        <v>14901</v>
      </c>
      <c r="G22" s="36">
        <v>447192</v>
      </c>
    </row>
    <row r="23" spans="1:7" ht="18.899999999999999" customHeight="1" x14ac:dyDescent="0.25">
      <c r="A23" s="51" t="s">
        <v>55</v>
      </c>
      <c r="B23" s="37">
        <v>64258</v>
      </c>
      <c r="C23" s="37">
        <v>276471</v>
      </c>
      <c r="D23" s="37">
        <v>46712</v>
      </c>
      <c r="E23" s="37">
        <v>52567</v>
      </c>
      <c r="F23" s="37">
        <v>16435</v>
      </c>
      <c r="G23" s="38">
        <v>456764</v>
      </c>
    </row>
    <row r="24" spans="1:7" x14ac:dyDescent="0.25">
      <c r="A24" s="27" t="s">
        <v>60</v>
      </c>
    </row>
    <row r="26" spans="1:7" ht="15" x14ac:dyDescent="0.25">
      <c r="A26" s="5" t="s">
        <v>64</v>
      </c>
    </row>
    <row r="28" spans="1:7" ht="15.6" x14ac:dyDescent="0.3">
      <c r="A28" s="55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69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600000000000001" customHeight="1" x14ac:dyDescent="0.3">
      <c r="A4" s="48" t="s">
        <v>62</v>
      </c>
      <c r="B4" s="49">
        <v>0.2192081552</v>
      </c>
      <c r="C4" s="49">
        <v>0.30153652089999999</v>
      </c>
      <c r="D4" s="49">
        <v>0.2667688869</v>
      </c>
      <c r="E4" s="49">
        <v>0.2313281969</v>
      </c>
      <c r="F4" s="49">
        <v>0.18576275049999999</v>
      </c>
      <c r="G4" s="50">
        <v>0.27021261260000001</v>
      </c>
    </row>
    <row r="5" spans="1:7" ht="18.899999999999999" customHeight="1" x14ac:dyDescent="0.3">
      <c r="A5" s="51" t="s">
        <v>37</v>
      </c>
      <c r="B5" s="52">
        <v>0.2167131618</v>
      </c>
      <c r="C5" s="52">
        <v>0.2982146913</v>
      </c>
      <c r="D5" s="52">
        <v>0.26224387049999998</v>
      </c>
      <c r="E5" s="52">
        <v>0.2242217655</v>
      </c>
      <c r="F5" s="52">
        <v>0.19485953380000001</v>
      </c>
      <c r="G5" s="53">
        <v>0.26703838689999998</v>
      </c>
    </row>
    <row r="6" spans="1:7" ht="18.899999999999999" customHeight="1" x14ac:dyDescent="0.3">
      <c r="A6" s="48" t="s">
        <v>38</v>
      </c>
      <c r="B6" s="49">
        <v>0.2221453373</v>
      </c>
      <c r="C6" s="49">
        <v>0.308132562</v>
      </c>
      <c r="D6" s="49">
        <v>0.26732876709999998</v>
      </c>
      <c r="E6" s="49">
        <v>0.2286229471</v>
      </c>
      <c r="F6" s="49">
        <v>0.19507265770000001</v>
      </c>
      <c r="G6" s="50">
        <v>0.27442617260000002</v>
      </c>
    </row>
    <row r="7" spans="1:7" ht="18.899999999999999" customHeight="1" x14ac:dyDescent="0.3">
      <c r="A7" s="51" t="s">
        <v>39</v>
      </c>
      <c r="B7" s="52">
        <v>0.21579712879999999</v>
      </c>
      <c r="C7" s="52">
        <v>0.3086968356</v>
      </c>
      <c r="D7" s="52">
        <v>0.2684387198</v>
      </c>
      <c r="E7" s="52">
        <v>0.22371536519999999</v>
      </c>
      <c r="F7" s="52">
        <v>0.19429301530000001</v>
      </c>
      <c r="G7" s="53">
        <v>0.27321653060000001</v>
      </c>
    </row>
    <row r="8" spans="1:7" ht="18.899999999999999" customHeight="1" x14ac:dyDescent="0.3">
      <c r="A8" s="48" t="s">
        <v>40</v>
      </c>
      <c r="B8" s="49">
        <v>0.22108248890000001</v>
      </c>
      <c r="C8" s="49">
        <v>0.30316828940000001</v>
      </c>
      <c r="D8" s="49">
        <v>0.27055907140000002</v>
      </c>
      <c r="E8" s="49">
        <v>0.22372879239999999</v>
      </c>
      <c r="F8" s="49">
        <v>0.1882030371</v>
      </c>
      <c r="G8" s="50">
        <v>0.27061731369999997</v>
      </c>
    </row>
    <row r="9" spans="1:7" ht="18.899999999999999" customHeight="1" x14ac:dyDescent="0.3">
      <c r="A9" s="51" t="s">
        <v>41</v>
      </c>
      <c r="B9" s="52">
        <v>0.22450618650000001</v>
      </c>
      <c r="C9" s="52">
        <v>0.31255840870000001</v>
      </c>
      <c r="D9" s="52">
        <v>0.27612191629999999</v>
      </c>
      <c r="E9" s="52">
        <v>0.22432245219999999</v>
      </c>
      <c r="F9" s="52">
        <v>0.1926977688</v>
      </c>
      <c r="G9" s="53">
        <v>0.27712731940000002</v>
      </c>
    </row>
    <row r="10" spans="1:7" ht="18.899999999999999" customHeight="1" x14ac:dyDescent="0.3">
      <c r="A10" s="48" t="s">
        <v>42</v>
      </c>
      <c r="B10" s="49">
        <v>0.23956508300000001</v>
      </c>
      <c r="C10" s="49">
        <v>0.31916139989999998</v>
      </c>
      <c r="D10" s="49">
        <v>0.2881073005</v>
      </c>
      <c r="E10" s="49">
        <v>0.24424156699999999</v>
      </c>
      <c r="F10" s="49">
        <v>0.20306788240000001</v>
      </c>
      <c r="G10" s="50">
        <v>0.28747209979999999</v>
      </c>
    </row>
    <row r="11" spans="1:7" ht="18.899999999999999" customHeight="1" x14ac:dyDescent="0.3">
      <c r="A11" s="51" t="s">
        <v>43</v>
      </c>
      <c r="B11" s="52">
        <v>0.2458020078</v>
      </c>
      <c r="C11" s="52">
        <v>0.32281133839999998</v>
      </c>
      <c r="D11" s="52">
        <v>0.29501760529999999</v>
      </c>
      <c r="E11" s="52">
        <v>0.25482339700000001</v>
      </c>
      <c r="F11" s="52">
        <v>0.2004357595</v>
      </c>
      <c r="G11" s="53">
        <v>0.29240031100000002</v>
      </c>
    </row>
    <row r="12" spans="1:7" ht="18.899999999999999" customHeight="1" x14ac:dyDescent="0.3">
      <c r="A12" s="48" t="s">
        <v>44</v>
      </c>
      <c r="B12" s="49">
        <v>0.24947943419999999</v>
      </c>
      <c r="C12" s="49">
        <v>0.3171741515</v>
      </c>
      <c r="D12" s="49">
        <v>0.2969130854</v>
      </c>
      <c r="E12" s="49">
        <v>0.25125982050000001</v>
      </c>
      <c r="F12" s="49">
        <v>0.20449498690000001</v>
      </c>
      <c r="G12" s="50">
        <v>0.28970213140000001</v>
      </c>
    </row>
    <row r="13" spans="1:7" ht="18.899999999999999" customHeight="1" x14ac:dyDescent="0.3">
      <c r="A13" s="51" t="s">
        <v>45</v>
      </c>
      <c r="B13" s="52">
        <v>0.24356109989999999</v>
      </c>
      <c r="C13" s="52">
        <v>0.31460773310000001</v>
      </c>
      <c r="D13" s="52">
        <v>0.29105190110000001</v>
      </c>
      <c r="E13" s="52">
        <v>0.25264176570000002</v>
      </c>
      <c r="F13" s="52">
        <v>0.19715040850000001</v>
      </c>
      <c r="G13" s="53">
        <v>0.28673813050000002</v>
      </c>
    </row>
    <row r="14" spans="1:7" ht="18.899999999999999" customHeight="1" x14ac:dyDescent="0.3">
      <c r="A14" s="48" t="s">
        <v>46</v>
      </c>
      <c r="B14" s="49">
        <v>0.25180450450000003</v>
      </c>
      <c r="C14" s="49">
        <v>0.31497291249999998</v>
      </c>
      <c r="D14" s="49">
        <v>0.29937559009999998</v>
      </c>
      <c r="E14" s="49">
        <v>0.26048582219999999</v>
      </c>
      <c r="F14" s="49">
        <v>0.2038397881</v>
      </c>
      <c r="G14" s="50">
        <v>0.29033336770000001</v>
      </c>
    </row>
    <row r="15" spans="1:7" ht="18.899999999999999" customHeight="1" x14ac:dyDescent="0.3">
      <c r="A15" s="51" t="s">
        <v>47</v>
      </c>
      <c r="B15" s="52">
        <v>0.25526951599999997</v>
      </c>
      <c r="C15" s="52">
        <v>0.31668753309999997</v>
      </c>
      <c r="D15" s="52">
        <v>0.30292956409999999</v>
      </c>
      <c r="E15" s="52">
        <v>0.26537386239999999</v>
      </c>
      <c r="F15" s="52">
        <v>0.2173546646</v>
      </c>
      <c r="G15" s="53">
        <v>0.29362438540000002</v>
      </c>
    </row>
    <row r="16" spans="1:7" ht="18.899999999999999" customHeight="1" x14ac:dyDescent="0.3">
      <c r="A16" s="48" t="s">
        <v>48</v>
      </c>
      <c r="B16" s="49">
        <v>0.2622506255</v>
      </c>
      <c r="C16" s="49">
        <v>0.32753515080000001</v>
      </c>
      <c r="D16" s="49">
        <v>0.31794034789999998</v>
      </c>
      <c r="E16" s="49">
        <v>0.26449751030000002</v>
      </c>
      <c r="F16" s="49">
        <v>0.2195749236</v>
      </c>
      <c r="G16" s="50">
        <v>0.30161039760000002</v>
      </c>
    </row>
    <row r="17" spans="1:7" ht="18.899999999999999" customHeight="1" x14ac:dyDescent="0.3">
      <c r="A17" s="51" t="s">
        <v>49</v>
      </c>
      <c r="B17" s="52">
        <v>0.27204502809999997</v>
      </c>
      <c r="C17" s="52">
        <v>0.32984153160000002</v>
      </c>
      <c r="D17" s="52">
        <v>0.32512476610000002</v>
      </c>
      <c r="E17" s="52">
        <v>0.2660082922</v>
      </c>
      <c r="F17" s="52">
        <v>0.2103856335</v>
      </c>
      <c r="G17" s="53">
        <v>0.3048027948</v>
      </c>
    </row>
    <row r="18" spans="1:7" ht="18.899999999999999" customHeight="1" x14ac:dyDescent="0.3">
      <c r="A18" s="48" t="s">
        <v>50</v>
      </c>
      <c r="B18" s="49">
        <v>0.27935732889999998</v>
      </c>
      <c r="C18" s="49">
        <v>0.32824942340000002</v>
      </c>
      <c r="D18" s="49">
        <v>0.33464938760000001</v>
      </c>
      <c r="E18" s="49">
        <v>0.27808017569999999</v>
      </c>
      <c r="F18" s="49">
        <v>0.21125087170000001</v>
      </c>
      <c r="G18" s="50">
        <v>0.30757668360000001</v>
      </c>
    </row>
    <row r="19" spans="1:7" ht="18.899999999999999" customHeight="1" x14ac:dyDescent="0.3">
      <c r="A19" s="51" t="s">
        <v>51</v>
      </c>
      <c r="B19" s="52">
        <v>0.28304199969999999</v>
      </c>
      <c r="C19" s="52">
        <v>0.34115166520000001</v>
      </c>
      <c r="D19" s="52">
        <v>0.34559144559999999</v>
      </c>
      <c r="E19" s="52">
        <v>0.28625312380000001</v>
      </c>
      <c r="F19" s="52">
        <v>0.2190237474</v>
      </c>
      <c r="G19" s="53">
        <v>0.31789503349999998</v>
      </c>
    </row>
    <row r="20" spans="1:7" ht="18.899999999999999" customHeight="1" x14ac:dyDescent="0.3">
      <c r="A20" s="48" t="s">
        <v>52</v>
      </c>
      <c r="B20" s="49">
        <v>0.29655705700000001</v>
      </c>
      <c r="C20" s="49">
        <v>0.34655094460000002</v>
      </c>
      <c r="D20" s="49">
        <v>0.34306679550000002</v>
      </c>
      <c r="E20" s="49">
        <v>0.29462765489999998</v>
      </c>
      <c r="F20" s="49">
        <v>0.2122899255</v>
      </c>
      <c r="G20" s="50">
        <v>0.32342195620000003</v>
      </c>
    </row>
    <row r="21" spans="1:7" ht="18.899999999999999" customHeight="1" x14ac:dyDescent="0.3">
      <c r="A21" s="51" t="s">
        <v>53</v>
      </c>
      <c r="B21" s="52">
        <v>0.27227204189999998</v>
      </c>
      <c r="C21" s="52">
        <v>0.32501759800000002</v>
      </c>
      <c r="D21" s="52">
        <v>0.31155155010000002</v>
      </c>
      <c r="E21" s="52">
        <v>0.26379519010000002</v>
      </c>
      <c r="F21" s="52">
        <v>0.15813301439999999</v>
      </c>
      <c r="G21" s="53">
        <v>0.29755565179999999</v>
      </c>
    </row>
    <row r="22" spans="1:7" ht="18.899999999999999" customHeight="1" x14ac:dyDescent="0.3">
      <c r="A22" s="48" t="s">
        <v>54</v>
      </c>
      <c r="B22" s="49">
        <v>0.28008846920000002</v>
      </c>
      <c r="C22" s="49">
        <v>0.34225872190000001</v>
      </c>
      <c r="D22" s="49">
        <v>0.33626061080000003</v>
      </c>
      <c r="E22" s="49">
        <v>0.2885741631</v>
      </c>
      <c r="F22" s="49">
        <v>0.19057667959999999</v>
      </c>
      <c r="G22" s="50">
        <v>0.31586999650000003</v>
      </c>
    </row>
    <row r="23" spans="1:7" ht="18.899999999999999" customHeight="1" x14ac:dyDescent="0.3">
      <c r="A23" s="51" t="s">
        <v>55</v>
      </c>
      <c r="B23" s="52">
        <v>0.28829596790000001</v>
      </c>
      <c r="C23" s="52">
        <v>0.33799485070000002</v>
      </c>
      <c r="D23" s="52">
        <v>0.34188934999999998</v>
      </c>
      <c r="E23" s="52">
        <v>0.2977861618</v>
      </c>
      <c r="F23" s="52">
        <v>0.21147239340000001</v>
      </c>
      <c r="G23" s="53">
        <v>0.31774422769999999</v>
      </c>
    </row>
    <row r="24" spans="1:7" x14ac:dyDescent="0.3">
      <c r="A24" s="27" t="s">
        <v>60</v>
      </c>
    </row>
    <row r="26" spans="1:7" ht="15.6" x14ac:dyDescent="0.3">
      <c r="A26" s="55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71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48" t="s">
        <v>62</v>
      </c>
      <c r="B4" s="49">
        <v>0.23087093910000001</v>
      </c>
      <c r="C4" s="49">
        <v>0.30913832060000002</v>
      </c>
      <c r="D4" s="49">
        <v>0.26305070209999998</v>
      </c>
      <c r="E4" s="49">
        <v>0.22290145319999999</v>
      </c>
      <c r="F4" s="49">
        <v>0.22301838879999999</v>
      </c>
      <c r="G4" s="50">
        <v>0.27583111469999999</v>
      </c>
    </row>
    <row r="5" spans="1:7" ht="18.899999999999999" customHeight="1" x14ac:dyDescent="0.3">
      <c r="A5" s="51" t="s">
        <v>37</v>
      </c>
      <c r="B5" s="52">
        <v>0.22557485920000001</v>
      </c>
      <c r="C5" s="52">
        <v>0.3052299295</v>
      </c>
      <c r="D5" s="52">
        <v>0.25549315830000002</v>
      </c>
      <c r="E5" s="52">
        <v>0.21250686960000001</v>
      </c>
      <c r="F5" s="52">
        <v>0.2325817214</v>
      </c>
      <c r="G5" s="53">
        <v>0.270204846</v>
      </c>
    </row>
    <row r="6" spans="1:7" ht="18.899999999999999" customHeight="1" x14ac:dyDescent="0.3">
      <c r="A6" s="48" t="s">
        <v>38</v>
      </c>
      <c r="B6" s="49">
        <v>0.23258988010000001</v>
      </c>
      <c r="C6" s="49">
        <v>0.31332561730000003</v>
      </c>
      <c r="D6" s="49">
        <v>0.26466992560000002</v>
      </c>
      <c r="E6" s="49">
        <v>0.21788165779999999</v>
      </c>
      <c r="F6" s="49">
        <v>0.23530859530000001</v>
      </c>
      <c r="G6" s="50">
        <v>0.2777033639</v>
      </c>
    </row>
    <row r="7" spans="1:7" ht="18.899999999999999" customHeight="1" x14ac:dyDescent="0.3">
      <c r="A7" s="51" t="s">
        <v>39</v>
      </c>
      <c r="B7" s="52">
        <v>0.22453932339999999</v>
      </c>
      <c r="C7" s="52">
        <v>0.31345442169999999</v>
      </c>
      <c r="D7" s="52">
        <v>0.25993365359999998</v>
      </c>
      <c r="E7" s="52">
        <v>0.2089891914</v>
      </c>
      <c r="F7" s="52">
        <v>0.2325997313</v>
      </c>
      <c r="G7" s="53">
        <v>0.2754387231</v>
      </c>
    </row>
    <row r="8" spans="1:7" ht="18.899999999999999" customHeight="1" x14ac:dyDescent="0.3">
      <c r="A8" s="48" t="s">
        <v>40</v>
      </c>
      <c r="B8" s="49">
        <v>0.23187441140000001</v>
      </c>
      <c r="C8" s="49">
        <v>0.30970313659999998</v>
      </c>
      <c r="D8" s="49">
        <v>0.26100724669999997</v>
      </c>
      <c r="E8" s="49">
        <v>0.20884417020000001</v>
      </c>
      <c r="F8" s="49">
        <v>0.22594651939999999</v>
      </c>
      <c r="G8" s="50">
        <v>0.27528075120000001</v>
      </c>
    </row>
    <row r="9" spans="1:7" ht="18.899999999999999" customHeight="1" x14ac:dyDescent="0.3">
      <c r="A9" s="51" t="s">
        <v>41</v>
      </c>
      <c r="B9" s="52">
        <v>0.23462951409999999</v>
      </c>
      <c r="C9" s="52">
        <v>0.32023742550000001</v>
      </c>
      <c r="D9" s="52">
        <v>0.26386120969999999</v>
      </c>
      <c r="E9" s="52">
        <v>0.2096477799</v>
      </c>
      <c r="F9" s="52">
        <v>0.22957170469999999</v>
      </c>
      <c r="G9" s="53">
        <v>0.28232702840000001</v>
      </c>
    </row>
    <row r="10" spans="1:7" ht="18.899999999999999" customHeight="1" x14ac:dyDescent="0.3">
      <c r="A10" s="48" t="s">
        <v>42</v>
      </c>
      <c r="B10" s="49">
        <v>0.2477359432</v>
      </c>
      <c r="C10" s="49">
        <v>0.32992900320000002</v>
      </c>
      <c r="D10" s="49">
        <v>0.2729495039</v>
      </c>
      <c r="E10" s="49">
        <v>0.22590599189999999</v>
      </c>
      <c r="F10" s="49">
        <v>0.23971124660000001</v>
      </c>
      <c r="G10" s="50">
        <v>0.29349468569999998</v>
      </c>
    </row>
    <row r="11" spans="1:7" ht="18.899999999999999" customHeight="1" x14ac:dyDescent="0.3">
      <c r="A11" s="51" t="s">
        <v>43</v>
      </c>
      <c r="B11" s="52">
        <v>0.25425185659999999</v>
      </c>
      <c r="C11" s="52">
        <v>0.32796295939999998</v>
      </c>
      <c r="D11" s="52">
        <v>0.2740010323</v>
      </c>
      <c r="E11" s="52">
        <v>0.2333191691</v>
      </c>
      <c r="F11" s="52">
        <v>0.23956911</v>
      </c>
      <c r="G11" s="53">
        <v>0.29319059520000001</v>
      </c>
    </row>
    <row r="12" spans="1:7" ht="18.899999999999999" customHeight="1" x14ac:dyDescent="0.3">
      <c r="A12" s="48" t="s">
        <v>44</v>
      </c>
      <c r="B12" s="49">
        <v>0.25521632059999999</v>
      </c>
      <c r="C12" s="49">
        <v>0.3233781181</v>
      </c>
      <c r="D12" s="49">
        <v>0.27726665140000001</v>
      </c>
      <c r="E12" s="49">
        <v>0.2304878145</v>
      </c>
      <c r="F12" s="49">
        <v>0.24024018759999999</v>
      </c>
      <c r="G12" s="50">
        <v>0.29257780960000002</v>
      </c>
    </row>
    <row r="13" spans="1:7" ht="18.899999999999999" customHeight="1" x14ac:dyDescent="0.3">
      <c r="A13" s="51" t="s">
        <v>45</v>
      </c>
      <c r="B13" s="52">
        <v>0.2555976573</v>
      </c>
      <c r="C13" s="52">
        <v>0.32193874729999999</v>
      </c>
      <c r="D13" s="52">
        <v>0.26835852729999998</v>
      </c>
      <c r="E13" s="52">
        <v>0.23389267759999999</v>
      </c>
      <c r="F13" s="52">
        <v>0.23029656809999999</v>
      </c>
      <c r="G13" s="53">
        <v>0.29032177250000002</v>
      </c>
    </row>
    <row r="14" spans="1:7" ht="18.899999999999999" customHeight="1" x14ac:dyDescent="0.3">
      <c r="A14" s="48" t="s">
        <v>46</v>
      </c>
      <c r="B14" s="49">
        <v>0.26002486499999999</v>
      </c>
      <c r="C14" s="49">
        <v>0.32321998470000002</v>
      </c>
      <c r="D14" s="49">
        <v>0.27804504460000001</v>
      </c>
      <c r="E14" s="49">
        <v>0.244445885</v>
      </c>
      <c r="F14" s="49">
        <v>0.240352286</v>
      </c>
      <c r="G14" s="50">
        <v>0.29447880589999997</v>
      </c>
    </row>
    <row r="15" spans="1:7" ht="18.899999999999999" customHeight="1" x14ac:dyDescent="0.3">
      <c r="A15" s="51" t="s">
        <v>47</v>
      </c>
      <c r="B15" s="52">
        <v>0.26371378680000002</v>
      </c>
      <c r="C15" s="52">
        <v>0.3238241127</v>
      </c>
      <c r="D15" s="52">
        <v>0.2823360312</v>
      </c>
      <c r="E15" s="52">
        <v>0.25530895279999999</v>
      </c>
      <c r="F15" s="52">
        <v>0.25099601840000002</v>
      </c>
      <c r="G15" s="53">
        <v>0.2979166077</v>
      </c>
    </row>
    <row r="16" spans="1:7" ht="18.899999999999999" customHeight="1" x14ac:dyDescent="0.3">
      <c r="A16" s="48" t="s">
        <v>48</v>
      </c>
      <c r="B16" s="49">
        <v>0.26814433869999998</v>
      </c>
      <c r="C16" s="49">
        <v>0.32905831930000001</v>
      </c>
      <c r="D16" s="49">
        <v>0.28967628090000003</v>
      </c>
      <c r="E16" s="49">
        <v>0.2480047276</v>
      </c>
      <c r="F16" s="49">
        <v>0.25525999319999998</v>
      </c>
      <c r="G16" s="50">
        <v>0.29869882349999999</v>
      </c>
    </row>
    <row r="17" spans="1:7" ht="18.899999999999999" customHeight="1" x14ac:dyDescent="0.3">
      <c r="A17" s="51" t="s">
        <v>49</v>
      </c>
      <c r="B17" s="52">
        <v>0.27793157619999997</v>
      </c>
      <c r="C17" s="52">
        <v>0.32951054010000003</v>
      </c>
      <c r="D17" s="52">
        <v>0.29718799219999997</v>
      </c>
      <c r="E17" s="52">
        <v>0.24921832250000001</v>
      </c>
      <c r="F17" s="52">
        <v>0.24074883969999999</v>
      </c>
      <c r="G17" s="53">
        <v>0.3015003537</v>
      </c>
    </row>
    <row r="18" spans="1:7" ht="18.899999999999999" customHeight="1" x14ac:dyDescent="0.3">
      <c r="A18" s="48" t="s">
        <v>50</v>
      </c>
      <c r="B18" s="49">
        <v>0.28745328520000002</v>
      </c>
      <c r="C18" s="49">
        <v>0.33494647599999999</v>
      </c>
      <c r="D18" s="49">
        <v>0.30479287919999998</v>
      </c>
      <c r="E18" s="49">
        <v>0.26066806040000001</v>
      </c>
      <c r="F18" s="49">
        <v>0.24476757169999999</v>
      </c>
      <c r="G18" s="50">
        <v>0.30929967289999999</v>
      </c>
    </row>
    <row r="19" spans="1:7" ht="18.899999999999999" customHeight="1" x14ac:dyDescent="0.3">
      <c r="A19" s="51" t="s">
        <v>51</v>
      </c>
      <c r="B19" s="52">
        <v>0.2920837872</v>
      </c>
      <c r="C19" s="52">
        <v>0.34354963249999998</v>
      </c>
      <c r="D19" s="52">
        <v>0.31710491730000001</v>
      </c>
      <c r="E19" s="52">
        <v>0.26563031310000002</v>
      </c>
      <c r="F19" s="52">
        <v>0.24782355049999999</v>
      </c>
      <c r="G19" s="53">
        <v>0.31660813570000002</v>
      </c>
    </row>
    <row r="20" spans="1:7" ht="18.899999999999999" customHeight="1" x14ac:dyDescent="0.3">
      <c r="A20" s="48" t="s">
        <v>52</v>
      </c>
      <c r="B20" s="49">
        <v>0.30350587109999999</v>
      </c>
      <c r="C20" s="49">
        <v>0.34385170300000001</v>
      </c>
      <c r="D20" s="49">
        <v>0.31189312299999999</v>
      </c>
      <c r="E20" s="49">
        <v>0.27310462880000003</v>
      </c>
      <c r="F20" s="49">
        <v>0.23898466190000001</v>
      </c>
      <c r="G20" s="50">
        <v>0.31762049840000001</v>
      </c>
    </row>
    <row r="21" spans="1:7" ht="18.899999999999999" customHeight="1" x14ac:dyDescent="0.3">
      <c r="A21" s="51" t="s">
        <v>53</v>
      </c>
      <c r="B21" s="52">
        <v>0.28126670409999999</v>
      </c>
      <c r="C21" s="52">
        <v>0.32223848350000001</v>
      </c>
      <c r="D21" s="52">
        <v>0.27797139250000003</v>
      </c>
      <c r="E21" s="52">
        <v>0.243379396</v>
      </c>
      <c r="F21" s="52">
        <v>0.1753205984</v>
      </c>
      <c r="G21" s="53">
        <v>0.29184559999999998</v>
      </c>
    </row>
    <row r="22" spans="1:7" ht="18.899999999999999" customHeight="1" x14ac:dyDescent="0.3">
      <c r="A22" s="48" t="s">
        <v>54</v>
      </c>
      <c r="B22" s="49">
        <v>0.29236754720000002</v>
      </c>
      <c r="C22" s="49">
        <v>0.33977107760000003</v>
      </c>
      <c r="D22" s="49">
        <v>0.30864868400000001</v>
      </c>
      <c r="E22" s="49">
        <v>0.26254078590000002</v>
      </c>
      <c r="F22" s="49">
        <v>0.21172756670000001</v>
      </c>
      <c r="G22" s="50">
        <v>0.31085599229999999</v>
      </c>
    </row>
    <row r="23" spans="1:7" ht="15.6" x14ac:dyDescent="0.3">
      <c r="A23" s="51" t="s">
        <v>55</v>
      </c>
      <c r="B23" s="52">
        <v>0.29764521570000002</v>
      </c>
      <c r="C23" s="52">
        <v>0.34205011680000003</v>
      </c>
      <c r="D23" s="52">
        <v>0.31076193089999998</v>
      </c>
      <c r="E23" s="52">
        <v>0.27727851689999999</v>
      </c>
      <c r="F23" s="52">
        <v>0.2374238575</v>
      </c>
      <c r="G23" s="53">
        <v>0.31774422769999999</v>
      </c>
    </row>
    <row r="24" spans="1:7" x14ac:dyDescent="0.3">
      <c r="A24" s="27" t="s">
        <v>60</v>
      </c>
    </row>
    <row r="26" spans="1:7" ht="15.6" x14ac:dyDescent="0.3">
      <c r="A26" s="55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28" t="s">
        <v>62</v>
      </c>
      <c r="B4" s="47">
        <f>'Raw Data'!E8</f>
        <v>0.23087093910000001</v>
      </c>
      <c r="C4" s="47" t="str">
        <f>'Raw Data'!R8</f>
        <v>*</v>
      </c>
      <c r="D4" s="47" t="str">
        <f>'Raw Data'!S8</f>
        <v xml:space="preserve"> </v>
      </c>
      <c r="E4" s="47">
        <f>'Raw Data'!E28</f>
        <v>0.30913832060000002</v>
      </c>
      <c r="F4" s="47" t="str">
        <f>'Raw Data'!R28</f>
        <v>*</v>
      </c>
      <c r="G4" s="47" t="str">
        <f>'Raw Data'!S28</f>
        <v xml:space="preserve"> </v>
      </c>
      <c r="H4" s="47">
        <f>'Raw Data'!E48</f>
        <v>0.26305070209999998</v>
      </c>
      <c r="I4" s="47" t="str">
        <f>'Raw Data'!R48</f>
        <v>*</v>
      </c>
      <c r="J4" s="47" t="str">
        <f>'Raw Data'!S48</f>
        <v xml:space="preserve"> </v>
      </c>
      <c r="K4" s="47">
        <f>'Raw Data'!E68</f>
        <v>0.22290145319999999</v>
      </c>
      <c r="L4" s="47" t="str">
        <f>'Raw Data'!R68</f>
        <v>*</v>
      </c>
      <c r="M4" s="47" t="str">
        <f>'Raw Data'!S68</f>
        <v xml:space="preserve"> </v>
      </c>
      <c r="N4" s="47">
        <f>'Raw Data'!E88</f>
        <v>0.22301838879999999</v>
      </c>
      <c r="O4" s="47" t="str">
        <f>'Raw Data'!R88</f>
        <v xml:space="preserve"> </v>
      </c>
      <c r="P4" s="47" t="str">
        <f>'Raw Data'!S88</f>
        <v xml:space="preserve"> </v>
      </c>
      <c r="Q4" s="47">
        <f>'Raw Data'!E108</f>
        <v>0.27583111469999999</v>
      </c>
      <c r="R4" s="47" t="str">
        <f>'Raw Data'!R108</f>
        <v>*</v>
      </c>
      <c r="S4" s="19" t="str">
        <f>'Raw Data'!S108</f>
        <v xml:space="preserve"> </v>
      </c>
    </row>
    <row r="5" spans="1:20" ht="15.6" x14ac:dyDescent="0.3">
      <c r="A5" s="28" t="s">
        <v>37</v>
      </c>
      <c r="B5" s="47">
        <f>'Raw Data'!E9</f>
        <v>0.22557485920000001</v>
      </c>
      <c r="C5" s="47" t="str">
        <f>'Raw Data'!R9</f>
        <v xml:space="preserve"> </v>
      </c>
      <c r="D5" s="47" t="str">
        <f>'Raw Data'!S9</f>
        <v xml:space="preserve"> </v>
      </c>
      <c r="E5" s="47">
        <f>'Raw Data'!E29</f>
        <v>0.3052299295</v>
      </c>
      <c r="F5" s="47" t="str">
        <f>'Raw Data'!R29</f>
        <v xml:space="preserve"> </v>
      </c>
      <c r="G5" s="47" t="str">
        <f>'Raw Data'!S29</f>
        <v xml:space="preserve"> </v>
      </c>
      <c r="H5" s="47">
        <f>'Raw Data'!E49</f>
        <v>0.25549315830000002</v>
      </c>
      <c r="I5" s="47" t="str">
        <f>'Raw Data'!R49</f>
        <v xml:space="preserve"> </v>
      </c>
      <c r="J5" s="47" t="str">
        <f>'Raw Data'!S49</f>
        <v xml:space="preserve"> </v>
      </c>
      <c r="K5" s="47">
        <f>'Raw Data'!E69</f>
        <v>0.21250686960000001</v>
      </c>
      <c r="L5" s="47" t="str">
        <f>'Raw Data'!R69</f>
        <v xml:space="preserve"> </v>
      </c>
      <c r="M5" s="47" t="str">
        <f>'Raw Data'!S69</f>
        <v xml:space="preserve"> </v>
      </c>
      <c r="N5" s="47">
        <f>'Raw Data'!E89</f>
        <v>0.2325817214</v>
      </c>
      <c r="O5" s="47" t="str">
        <f>'Raw Data'!R89</f>
        <v xml:space="preserve"> </v>
      </c>
      <c r="P5" s="47" t="str">
        <f>'Raw Data'!S89</f>
        <v xml:space="preserve"> </v>
      </c>
      <c r="Q5" s="47">
        <f>'Raw Data'!E109</f>
        <v>0.270204846</v>
      </c>
      <c r="R5" s="47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28" t="s">
        <v>38</v>
      </c>
      <c r="B6" s="47">
        <f>'Raw Data'!E10</f>
        <v>0.23258988010000001</v>
      </c>
      <c r="C6" s="47" t="str">
        <f>'Raw Data'!R10</f>
        <v xml:space="preserve"> </v>
      </c>
      <c r="D6" s="47" t="str">
        <f>'Raw Data'!S10</f>
        <v xml:space="preserve"> </v>
      </c>
      <c r="E6" s="47">
        <f>'Raw Data'!E30</f>
        <v>0.31332561730000003</v>
      </c>
      <c r="F6" s="47" t="str">
        <f>'Raw Data'!R30</f>
        <v xml:space="preserve"> </v>
      </c>
      <c r="G6" s="47" t="str">
        <f>'Raw Data'!S30</f>
        <v xml:space="preserve"> </v>
      </c>
      <c r="H6" s="47">
        <f>'Raw Data'!E50</f>
        <v>0.26466992560000002</v>
      </c>
      <c r="I6" s="47" t="str">
        <f>'Raw Data'!R50</f>
        <v xml:space="preserve"> </v>
      </c>
      <c r="J6" s="47" t="str">
        <f>'Raw Data'!S50</f>
        <v xml:space="preserve"> </v>
      </c>
      <c r="K6" s="47">
        <f>'Raw Data'!E70</f>
        <v>0.21788165779999999</v>
      </c>
      <c r="L6" s="47" t="str">
        <f>'Raw Data'!R70</f>
        <v xml:space="preserve"> </v>
      </c>
      <c r="M6" s="47" t="str">
        <f>'Raw Data'!S70</f>
        <v xml:space="preserve"> </v>
      </c>
      <c r="N6" s="47">
        <f>'Raw Data'!E90</f>
        <v>0.23530859530000001</v>
      </c>
      <c r="O6" s="47" t="str">
        <f>'Raw Data'!R90</f>
        <v xml:space="preserve"> </v>
      </c>
      <c r="P6" s="47" t="str">
        <f>'Raw Data'!S90</f>
        <v xml:space="preserve"> </v>
      </c>
      <c r="Q6" s="47">
        <f>'Raw Data'!E110</f>
        <v>0.2777033639</v>
      </c>
      <c r="R6" s="47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28" t="s">
        <v>39</v>
      </c>
      <c r="B7" s="47">
        <f>'Raw Data'!E11</f>
        <v>0.22453932339999999</v>
      </c>
      <c r="C7" s="47" t="str">
        <f>'Raw Data'!R11</f>
        <v xml:space="preserve"> </v>
      </c>
      <c r="D7" s="47" t="str">
        <f>'Raw Data'!S11</f>
        <v xml:space="preserve"> </v>
      </c>
      <c r="E7" s="47">
        <f>'Raw Data'!E31</f>
        <v>0.31345442169999999</v>
      </c>
      <c r="F7" s="47" t="str">
        <f>'Raw Data'!R31</f>
        <v xml:space="preserve"> </v>
      </c>
      <c r="G7" s="47" t="str">
        <f>'Raw Data'!S31</f>
        <v xml:space="preserve"> </v>
      </c>
      <c r="H7" s="47">
        <f>'Raw Data'!E51</f>
        <v>0.25993365359999998</v>
      </c>
      <c r="I7" s="47" t="str">
        <f>'Raw Data'!R51</f>
        <v xml:space="preserve"> </v>
      </c>
      <c r="J7" s="47" t="str">
        <f>'Raw Data'!S51</f>
        <v xml:space="preserve"> </v>
      </c>
      <c r="K7" s="47">
        <f>'Raw Data'!E71</f>
        <v>0.2089891914</v>
      </c>
      <c r="L7" s="47" t="str">
        <f>'Raw Data'!R71</f>
        <v xml:space="preserve"> </v>
      </c>
      <c r="M7" s="47" t="str">
        <f>'Raw Data'!S71</f>
        <v xml:space="preserve"> </v>
      </c>
      <c r="N7" s="47">
        <f>'Raw Data'!E91</f>
        <v>0.2325997313</v>
      </c>
      <c r="O7" s="47" t="str">
        <f>'Raw Data'!R91</f>
        <v xml:space="preserve"> </v>
      </c>
      <c r="P7" s="47" t="str">
        <f>'Raw Data'!S91</f>
        <v xml:space="preserve"> </v>
      </c>
      <c r="Q7" s="47">
        <f>'Raw Data'!E111</f>
        <v>0.2754387231</v>
      </c>
      <c r="R7" s="47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28" t="s">
        <v>40</v>
      </c>
      <c r="B8" s="47">
        <f>'Raw Data'!E12</f>
        <v>0.23187441140000001</v>
      </c>
      <c r="C8" s="47" t="str">
        <f>'Raw Data'!R12</f>
        <v xml:space="preserve"> </v>
      </c>
      <c r="D8" s="47" t="str">
        <f>'Raw Data'!S12</f>
        <v xml:space="preserve"> </v>
      </c>
      <c r="E8" s="47">
        <f>'Raw Data'!E32</f>
        <v>0.30970313659999998</v>
      </c>
      <c r="F8" s="47" t="str">
        <f>'Raw Data'!R32</f>
        <v xml:space="preserve"> </v>
      </c>
      <c r="G8" s="47" t="str">
        <f>'Raw Data'!S32</f>
        <v xml:space="preserve"> </v>
      </c>
      <c r="H8" s="47">
        <f>'Raw Data'!E52</f>
        <v>0.26100724669999997</v>
      </c>
      <c r="I8" s="47" t="str">
        <f>'Raw Data'!R52</f>
        <v xml:space="preserve"> </v>
      </c>
      <c r="J8" s="47" t="str">
        <f>'Raw Data'!S52</f>
        <v xml:space="preserve"> </v>
      </c>
      <c r="K8" s="47">
        <f>'Raw Data'!E72</f>
        <v>0.20884417020000001</v>
      </c>
      <c r="L8" s="47" t="str">
        <f>'Raw Data'!R72</f>
        <v xml:space="preserve"> </v>
      </c>
      <c r="M8" s="47" t="str">
        <f>'Raw Data'!S72</f>
        <v xml:space="preserve"> </v>
      </c>
      <c r="N8" s="47">
        <f>'Raw Data'!E92</f>
        <v>0.22594651939999999</v>
      </c>
      <c r="O8" s="47" t="str">
        <f>'Raw Data'!R92</f>
        <v xml:space="preserve"> </v>
      </c>
      <c r="P8" s="47" t="str">
        <f>'Raw Data'!S92</f>
        <v xml:space="preserve"> </v>
      </c>
      <c r="Q8" s="47">
        <f>'Raw Data'!E112</f>
        <v>0.27528075120000001</v>
      </c>
      <c r="R8" s="47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28" t="s">
        <v>41</v>
      </c>
      <c r="B9" s="47">
        <f>'Raw Data'!E13</f>
        <v>0.23462951409999999</v>
      </c>
      <c r="C9" s="47" t="str">
        <f>'Raw Data'!R13</f>
        <v xml:space="preserve"> </v>
      </c>
      <c r="D9" s="47" t="str">
        <f>'Raw Data'!S13</f>
        <v xml:space="preserve"> </v>
      </c>
      <c r="E9" s="47">
        <f>'Raw Data'!E33</f>
        <v>0.32023742550000001</v>
      </c>
      <c r="F9" s="47" t="str">
        <f>'Raw Data'!R33</f>
        <v xml:space="preserve"> </v>
      </c>
      <c r="G9" s="47" t="str">
        <f>'Raw Data'!S33</f>
        <v xml:space="preserve"> </v>
      </c>
      <c r="H9" s="47">
        <f>'Raw Data'!E53</f>
        <v>0.26386120969999999</v>
      </c>
      <c r="I9" s="47" t="str">
        <f>'Raw Data'!R53</f>
        <v xml:space="preserve"> </v>
      </c>
      <c r="J9" s="47" t="str">
        <f>'Raw Data'!S53</f>
        <v xml:space="preserve"> </v>
      </c>
      <c r="K9" s="47">
        <f>'Raw Data'!E73</f>
        <v>0.2096477799</v>
      </c>
      <c r="L9" s="47" t="str">
        <f>'Raw Data'!R73</f>
        <v xml:space="preserve"> </v>
      </c>
      <c r="M9" s="47" t="str">
        <f>'Raw Data'!S73</f>
        <v xml:space="preserve"> </v>
      </c>
      <c r="N9" s="47">
        <f>'Raw Data'!E93</f>
        <v>0.22957170469999999</v>
      </c>
      <c r="O9" s="47" t="str">
        <f>'Raw Data'!R93</f>
        <v xml:space="preserve"> </v>
      </c>
      <c r="P9" s="47" t="str">
        <f>'Raw Data'!S93</f>
        <v xml:space="preserve"> </v>
      </c>
      <c r="Q9" s="47">
        <f>'Raw Data'!E113</f>
        <v>0.28232702840000001</v>
      </c>
      <c r="R9" s="47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28" t="s">
        <v>42</v>
      </c>
      <c r="B10" s="47">
        <f>'Raw Data'!E14</f>
        <v>0.2477359432</v>
      </c>
      <c r="C10" s="47" t="str">
        <f>'Raw Data'!R14</f>
        <v xml:space="preserve"> </v>
      </c>
      <c r="D10" s="47" t="str">
        <f>'Raw Data'!S14</f>
        <v xml:space="preserve"> </v>
      </c>
      <c r="E10" s="47">
        <f>'Raw Data'!E34</f>
        <v>0.32992900320000002</v>
      </c>
      <c r="F10" s="47" t="str">
        <f>'Raw Data'!R34</f>
        <v xml:space="preserve"> </v>
      </c>
      <c r="G10" s="47" t="str">
        <f>'Raw Data'!S34</f>
        <v xml:space="preserve"> </v>
      </c>
      <c r="H10" s="47">
        <f>'Raw Data'!E54</f>
        <v>0.2729495039</v>
      </c>
      <c r="I10" s="47" t="str">
        <f>'Raw Data'!R54</f>
        <v xml:space="preserve"> </v>
      </c>
      <c r="J10" s="47" t="str">
        <f>'Raw Data'!S54</f>
        <v xml:space="preserve"> </v>
      </c>
      <c r="K10" s="47">
        <f>'Raw Data'!E74</f>
        <v>0.22590599189999999</v>
      </c>
      <c r="L10" s="47" t="str">
        <f>'Raw Data'!R74</f>
        <v xml:space="preserve"> </v>
      </c>
      <c r="M10" s="47" t="str">
        <f>'Raw Data'!S74</f>
        <v xml:space="preserve"> </v>
      </c>
      <c r="N10" s="47">
        <f>'Raw Data'!E94</f>
        <v>0.23971124660000001</v>
      </c>
      <c r="O10" s="47" t="str">
        <f>'Raw Data'!R94</f>
        <v xml:space="preserve"> </v>
      </c>
      <c r="P10" s="47" t="str">
        <f>'Raw Data'!S94</f>
        <v xml:space="preserve"> </v>
      </c>
      <c r="Q10" s="47">
        <f>'Raw Data'!E114</f>
        <v>0.29349468569999998</v>
      </c>
      <c r="R10" s="47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28" t="s">
        <v>43</v>
      </c>
      <c r="B11" s="47">
        <f>'Raw Data'!E15</f>
        <v>0.25425185659999999</v>
      </c>
      <c r="C11" s="47" t="str">
        <f>'Raw Data'!R15</f>
        <v xml:space="preserve"> </v>
      </c>
      <c r="D11" s="47" t="str">
        <f>'Raw Data'!S15</f>
        <v xml:space="preserve"> </v>
      </c>
      <c r="E11" s="47">
        <f>'Raw Data'!E35</f>
        <v>0.32796295939999998</v>
      </c>
      <c r="F11" s="47" t="str">
        <f>'Raw Data'!R35</f>
        <v xml:space="preserve"> </v>
      </c>
      <c r="G11" s="47" t="str">
        <f>'Raw Data'!S35</f>
        <v xml:space="preserve"> </v>
      </c>
      <c r="H11" s="47">
        <f>'Raw Data'!E55</f>
        <v>0.2740010323</v>
      </c>
      <c r="I11" s="47" t="str">
        <f>'Raw Data'!R55</f>
        <v xml:space="preserve"> </v>
      </c>
      <c r="J11" s="47" t="str">
        <f>'Raw Data'!S55</f>
        <v xml:space="preserve"> </v>
      </c>
      <c r="K11" s="47">
        <f>'Raw Data'!E75</f>
        <v>0.2333191691</v>
      </c>
      <c r="L11" s="47" t="str">
        <f>'Raw Data'!R75</f>
        <v xml:space="preserve"> </v>
      </c>
      <c r="M11" s="47" t="str">
        <f>'Raw Data'!S75</f>
        <v xml:space="preserve"> </v>
      </c>
      <c r="N11" s="47">
        <f>'Raw Data'!E95</f>
        <v>0.23956911</v>
      </c>
      <c r="O11" s="47" t="str">
        <f>'Raw Data'!R95</f>
        <v xml:space="preserve"> </v>
      </c>
      <c r="P11" s="47" t="str">
        <f>'Raw Data'!S95</f>
        <v xml:space="preserve"> </v>
      </c>
      <c r="Q11" s="47">
        <f>'Raw Data'!E115</f>
        <v>0.29319059520000001</v>
      </c>
      <c r="R11" s="47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28" t="s">
        <v>44</v>
      </c>
      <c r="B12" s="47">
        <f>'Raw Data'!E16</f>
        <v>0.25521632059999999</v>
      </c>
      <c r="C12" s="47" t="str">
        <f>'Raw Data'!R16</f>
        <v xml:space="preserve"> </v>
      </c>
      <c r="D12" s="47" t="str">
        <f>'Raw Data'!S16</f>
        <v xml:space="preserve"> </v>
      </c>
      <c r="E12" s="47">
        <f>'Raw Data'!E36</f>
        <v>0.3233781181</v>
      </c>
      <c r="F12" s="47" t="str">
        <f>'Raw Data'!R36</f>
        <v xml:space="preserve"> </v>
      </c>
      <c r="G12" s="47" t="str">
        <f>'Raw Data'!S36</f>
        <v xml:space="preserve"> </v>
      </c>
      <c r="H12" s="47">
        <f>'Raw Data'!E56</f>
        <v>0.27726665140000001</v>
      </c>
      <c r="I12" s="47" t="str">
        <f>'Raw Data'!R56</f>
        <v xml:space="preserve"> </v>
      </c>
      <c r="J12" s="47" t="str">
        <f>'Raw Data'!S56</f>
        <v xml:space="preserve"> </v>
      </c>
      <c r="K12" s="47">
        <f>'Raw Data'!E76</f>
        <v>0.2304878145</v>
      </c>
      <c r="L12" s="47" t="str">
        <f>'Raw Data'!R76</f>
        <v xml:space="preserve"> </v>
      </c>
      <c r="M12" s="47" t="str">
        <f>'Raw Data'!S76</f>
        <v xml:space="preserve"> </v>
      </c>
      <c r="N12" s="47">
        <f>'Raw Data'!E96</f>
        <v>0.24024018759999999</v>
      </c>
      <c r="O12" s="47" t="str">
        <f>'Raw Data'!R96</f>
        <v xml:space="preserve"> </v>
      </c>
      <c r="P12" s="47" t="str">
        <f>'Raw Data'!S96</f>
        <v xml:space="preserve"> </v>
      </c>
      <c r="Q12" s="47">
        <f>'Raw Data'!E116</f>
        <v>0.29257780960000002</v>
      </c>
      <c r="R12" s="47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28" t="s">
        <v>45</v>
      </c>
      <c r="B13" s="47">
        <f>'Raw Data'!E17</f>
        <v>0.2555976573</v>
      </c>
      <c r="C13" s="47" t="str">
        <f>'Raw Data'!R17</f>
        <v xml:space="preserve"> </v>
      </c>
      <c r="D13" s="47" t="str">
        <f>'Raw Data'!S17</f>
        <v xml:space="preserve"> </v>
      </c>
      <c r="E13" s="47">
        <f>'Raw Data'!E37</f>
        <v>0.32193874729999999</v>
      </c>
      <c r="F13" s="47" t="str">
        <f>'Raw Data'!R37</f>
        <v xml:space="preserve"> </v>
      </c>
      <c r="G13" s="47" t="str">
        <f>'Raw Data'!S37</f>
        <v xml:space="preserve"> </v>
      </c>
      <c r="H13" s="47">
        <f>'Raw Data'!E57</f>
        <v>0.26835852729999998</v>
      </c>
      <c r="I13" s="47" t="str">
        <f>'Raw Data'!R57</f>
        <v xml:space="preserve"> </v>
      </c>
      <c r="J13" s="47" t="str">
        <f>'Raw Data'!S57</f>
        <v xml:space="preserve"> </v>
      </c>
      <c r="K13" s="47">
        <f>'Raw Data'!E77</f>
        <v>0.23389267759999999</v>
      </c>
      <c r="L13" s="47" t="str">
        <f>'Raw Data'!R77</f>
        <v xml:space="preserve"> </v>
      </c>
      <c r="M13" s="47" t="str">
        <f>'Raw Data'!S77</f>
        <v xml:space="preserve"> </v>
      </c>
      <c r="N13" s="47">
        <f>'Raw Data'!E97</f>
        <v>0.23029656809999999</v>
      </c>
      <c r="O13" s="47" t="str">
        <f>'Raw Data'!R97</f>
        <v xml:space="preserve"> </v>
      </c>
      <c r="P13" s="47" t="str">
        <f>'Raw Data'!S97</f>
        <v xml:space="preserve"> </v>
      </c>
      <c r="Q13" s="47">
        <f>'Raw Data'!E117</f>
        <v>0.29032177250000002</v>
      </c>
      <c r="R13" s="47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28" t="s">
        <v>46</v>
      </c>
      <c r="B14" s="47">
        <f>'Raw Data'!E18</f>
        <v>0.26002486499999999</v>
      </c>
      <c r="C14" s="47" t="str">
        <f>'Raw Data'!R18</f>
        <v xml:space="preserve"> </v>
      </c>
      <c r="D14" s="47" t="str">
        <f>'Raw Data'!S18</f>
        <v xml:space="preserve"> </v>
      </c>
      <c r="E14" s="47">
        <f>'Raw Data'!E38</f>
        <v>0.32321998470000002</v>
      </c>
      <c r="F14" s="47" t="str">
        <f>'Raw Data'!R38</f>
        <v xml:space="preserve"> </v>
      </c>
      <c r="G14" s="47" t="str">
        <f>'Raw Data'!S38</f>
        <v xml:space="preserve"> </v>
      </c>
      <c r="H14" s="47">
        <f>'Raw Data'!E58</f>
        <v>0.27804504460000001</v>
      </c>
      <c r="I14" s="47" t="str">
        <f>'Raw Data'!R58</f>
        <v xml:space="preserve"> </v>
      </c>
      <c r="J14" s="47" t="str">
        <f>'Raw Data'!S58</f>
        <v xml:space="preserve"> </v>
      </c>
      <c r="K14" s="47">
        <f>'Raw Data'!E78</f>
        <v>0.244445885</v>
      </c>
      <c r="L14" s="47" t="str">
        <f>'Raw Data'!R78</f>
        <v xml:space="preserve"> </v>
      </c>
      <c r="M14" s="47" t="str">
        <f>'Raw Data'!S78</f>
        <v xml:space="preserve"> </v>
      </c>
      <c r="N14" s="47">
        <f>'Raw Data'!E98</f>
        <v>0.240352286</v>
      </c>
      <c r="O14" s="47" t="str">
        <f>'Raw Data'!R98</f>
        <v xml:space="preserve"> </v>
      </c>
      <c r="P14" s="47" t="str">
        <f>'Raw Data'!S98</f>
        <v xml:space="preserve"> </v>
      </c>
      <c r="Q14" s="47">
        <f>'Raw Data'!E118</f>
        <v>0.29447880589999997</v>
      </c>
      <c r="R14" s="47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28" t="s">
        <v>47</v>
      </c>
      <c r="B15" s="47">
        <f>'Raw Data'!E19</f>
        <v>0.26371378680000002</v>
      </c>
      <c r="C15" s="47" t="str">
        <f>'Raw Data'!R19</f>
        <v xml:space="preserve"> </v>
      </c>
      <c r="D15" s="47" t="str">
        <f>'Raw Data'!S19</f>
        <v xml:space="preserve"> </v>
      </c>
      <c r="E15" s="47">
        <f>'Raw Data'!E39</f>
        <v>0.3238241127</v>
      </c>
      <c r="F15" s="47" t="str">
        <f>'Raw Data'!R39</f>
        <v xml:space="preserve"> </v>
      </c>
      <c r="G15" s="47" t="str">
        <f>'Raw Data'!S39</f>
        <v xml:space="preserve"> </v>
      </c>
      <c r="H15" s="47">
        <f>'Raw Data'!E59</f>
        <v>0.2823360312</v>
      </c>
      <c r="I15" s="47" t="str">
        <f>'Raw Data'!R59</f>
        <v xml:space="preserve"> </v>
      </c>
      <c r="J15" s="47" t="str">
        <f>'Raw Data'!S59</f>
        <v xml:space="preserve"> </v>
      </c>
      <c r="K15" s="47">
        <f>'Raw Data'!E79</f>
        <v>0.25530895279999999</v>
      </c>
      <c r="L15" s="47" t="str">
        <f>'Raw Data'!R79</f>
        <v xml:space="preserve"> </v>
      </c>
      <c r="M15" s="47" t="str">
        <f>'Raw Data'!S79</f>
        <v xml:space="preserve"> </v>
      </c>
      <c r="N15" s="47">
        <f>'Raw Data'!E99</f>
        <v>0.25099601840000002</v>
      </c>
      <c r="O15" s="47" t="str">
        <f>'Raw Data'!R99</f>
        <v xml:space="preserve"> </v>
      </c>
      <c r="P15" s="47" t="str">
        <f>'Raw Data'!S99</f>
        <v xml:space="preserve"> </v>
      </c>
      <c r="Q15" s="47">
        <f>'Raw Data'!E119</f>
        <v>0.2979166077</v>
      </c>
      <c r="R15" s="47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28" t="s">
        <v>48</v>
      </c>
      <c r="B16" s="47">
        <f>'Raw Data'!E20</f>
        <v>0.26814433869999998</v>
      </c>
      <c r="C16" s="47" t="str">
        <f>'Raw Data'!R20</f>
        <v xml:space="preserve"> </v>
      </c>
      <c r="D16" s="47" t="str">
        <f>'Raw Data'!S20</f>
        <v xml:space="preserve"> </v>
      </c>
      <c r="E16" s="47">
        <f>'Raw Data'!E40</f>
        <v>0.32905831930000001</v>
      </c>
      <c r="F16" s="47" t="str">
        <f>'Raw Data'!R40</f>
        <v xml:space="preserve"> </v>
      </c>
      <c r="G16" s="47" t="str">
        <f>'Raw Data'!S40</f>
        <v xml:space="preserve"> </v>
      </c>
      <c r="H16" s="47">
        <f>'Raw Data'!E60</f>
        <v>0.28967628090000003</v>
      </c>
      <c r="I16" s="47" t="str">
        <f>'Raw Data'!R60</f>
        <v xml:space="preserve"> </v>
      </c>
      <c r="J16" s="47" t="str">
        <f>'Raw Data'!S60</f>
        <v xml:space="preserve"> </v>
      </c>
      <c r="K16" s="47">
        <f>'Raw Data'!E80</f>
        <v>0.2480047276</v>
      </c>
      <c r="L16" s="47" t="str">
        <f>'Raw Data'!R80</f>
        <v xml:space="preserve"> </v>
      </c>
      <c r="M16" s="47" t="str">
        <f>'Raw Data'!S80</f>
        <v xml:space="preserve"> </v>
      </c>
      <c r="N16" s="47">
        <f>'Raw Data'!E100</f>
        <v>0.25525999319999998</v>
      </c>
      <c r="O16" s="47" t="str">
        <f>'Raw Data'!R100</f>
        <v xml:space="preserve"> </v>
      </c>
      <c r="P16" s="47" t="str">
        <f>'Raw Data'!S100</f>
        <v xml:space="preserve"> </v>
      </c>
      <c r="Q16" s="47">
        <f>'Raw Data'!E120</f>
        <v>0.29869882349999999</v>
      </c>
      <c r="R16" s="47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28" t="s">
        <v>49</v>
      </c>
      <c r="B17" s="47">
        <f>'Raw Data'!E21</f>
        <v>0.27793157619999997</v>
      </c>
      <c r="C17" s="47" t="str">
        <f>'Raw Data'!R21</f>
        <v xml:space="preserve"> </v>
      </c>
      <c r="D17" s="47" t="str">
        <f>'Raw Data'!S21</f>
        <v xml:space="preserve"> </v>
      </c>
      <c r="E17" s="47">
        <f>'Raw Data'!E41</f>
        <v>0.32951054010000003</v>
      </c>
      <c r="F17" s="47" t="str">
        <f>'Raw Data'!R41</f>
        <v xml:space="preserve"> </v>
      </c>
      <c r="G17" s="47" t="str">
        <f>'Raw Data'!S41</f>
        <v xml:space="preserve"> </v>
      </c>
      <c r="H17" s="47">
        <f>'Raw Data'!E61</f>
        <v>0.29718799219999997</v>
      </c>
      <c r="I17" s="47" t="str">
        <f>'Raw Data'!R61</f>
        <v xml:space="preserve"> </v>
      </c>
      <c r="J17" s="47" t="str">
        <f>'Raw Data'!S61</f>
        <v xml:space="preserve"> </v>
      </c>
      <c r="K17" s="47">
        <f>'Raw Data'!E81</f>
        <v>0.24921832250000001</v>
      </c>
      <c r="L17" s="47" t="str">
        <f>'Raw Data'!R81</f>
        <v xml:space="preserve"> </v>
      </c>
      <c r="M17" s="47" t="str">
        <f>'Raw Data'!S81</f>
        <v xml:space="preserve"> </v>
      </c>
      <c r="N17" s="47">
        <f>'Raw Data'!E101</f>
        <v>0.24074883969999999</v>
      </c>
      <c r="O17" s="47" t="str">
        <f>'Raw Data'!R101</f>
        <v xml:space="preserve"> </v>
      </c>
      <c r="P17" s="47" t="str">
        <f>'Raw Data'!S101</f>
        <v xml:space="preserve"> </v>
      </c>
      <c r="Q17" s="47">
        <f>'Raw Data'!E121</f>
        <v>0.3015003537</v>
      </c>
      <c r="R17" s="47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28" t="s">
        <v>50</v>
      </c>
      <c r="B18" s="47">
        <f>'Raw Data'!E22</f>
        <v>0.28745328520000002</v>
      </c>
      <c r="C18" s="47" t="str">
        <f>'Raw Data'!R22</f>
        <v xml:space="preserve"> </v>
      </c>
      <c r="D18" s="47" t="str">
        <f>'Raw Data'!S22</f>
        <v xml:space="preserve"> </v>
      </c>
      <c r="E18" s="47">
        <f>'Raw Data'!E42</f>
        <v>0.33494647599999999</v>
      </c>
      <c r="F18" s="47" t="str">
        <f>'Raw Data'!R42</f>
        <v xml:space="preserve"> </v>
      </c>
      <c r="G18" s="47" t="str">
        <f>'Raw Data'!S42</f>
        <v xml:space="preserve"> </v>
      </c>
      <c r="H18" s="47">
        <f>'Raw Data'!E62</f>
        <v>0.30479287919999998</v>
      </c>
      <c r="I18" s="47" t="str">
        <f>'Raw Data'!R62</f>
        <v xml:space="preserve"> </v>
      </c>
      <c r="J18" s="47" t="str">
        <f>'Raw Data'!S62</f>
        <v xml:space="preserve"> </v>
      </c>
      <c r="K18" s="47">
        <f>'Raw Data'!E82</f>
        <v>0.26066806040000001</v>
      </c>
      <c r="L18" s="47" t="str">
        <f>'Raw Data'!R82</f>
        <v xml:space="preserve"> </v>
      </c>
      <c r="M18" s="47" t="str">
        <f>'Raw Data'!S82</f>
        <v xml:space="preserve"> </v>
      </c>
      <c r="N18" s="47">
        <f>'Raw Data'!E102</f>
        <v>0.24476757169999999</v>
      </c>
      <c r="O18" s="47" t="str">
        <f>'Raw Data'!R102</f>
        <v xml:space="preserve"> </v>
      </c>
      <c r="P18" s="47" t="str">
        <f>'Raw Data'!S102</f>
        <v xml:space="preserve"> </v>
      </c>
      <c r="Q18" s="47">
        <f>'Raw Data'!E122</f>
        <v>0.30929967289999999</v>
      </c>
      <c r="R18" s="47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28" t="s">
        <v>51</v>
      </c>
      <c r="B19" s="47">
        <f>'Raw Data'!E23</f>
        <v>0.2920837872</v>
      </c>
      <c r="C19" s="47" t="str">
        <f>'Raw Data'!R23</f>
        <v xml:space="preserve"> </v>
      </c>
      <c r="D19" s="47" t="str">
        <f>'Raw Data'!S23</f>
        <v xml:space="preserve"> </v>
      </c>
      <c r="E19" s="47">
        <f>'Raw Data'!E43</f>
        <v>0.34354963249999998</v>
      </c>
      <c r="F19" s="47" t="str">
        <f>'Raw Data'!R43</f>
        <v xml:space="preserve"> </v>
      </c>
      <c r="G19" s="47" t="str">
        <f>'Raw Data'!S43</f>
        <v xml:space="preserve"> </v>
      </c>
      <c r="H19" s="47">
        <f>'Raw Data'!E63</f>
        <v>0.31710491730000001</v>
      </c>
      <c r="I19" s="47" t="str">
        <f>'Raw Data'!R63</f>
        <v xml:space="preserve"> </v>
      </c>
      <c r="J19" s="47" t="str">
        <f>'Raw Data'!S63</f>
        <v xml:space="preserve"> </v>
      </c>
      <c r="K19" s="47">
        <f>'Raw Data'!E83</f>
        <v>0.26563031310000002</v>
      </c>
      <c r="L19" s="47" t="str">
        <f>'Raw Data'!R83</f>
        <v xml:space="preserve"> </v>
      </c>
      <c r="M19" s="47" t="str">
        <f>'Raw Data'!S83</f>
        <v xml:space="preserve"> </v>
      </c>
      <c r="N19" s="47">
        <f>'Raw Data'!E103</f>
        <v>0.24782355049999999</v>
      </c>
      <c r="O19" s="47" t="str">
        <f>'Raw Data'!R103</f>
        <v xml:space="preserve"> </v>
      </c>
      <c r="P19" s="47" t="str">
        <f>'Raw Data'!S103</f>
        <v xml:space="preserve"> </v>
      </c>
      <c r="Q19" s="47">
        <f>'Raw Data'!E123</f>
        <v>0.31660813570000002</v>
      </c>
      <c r="R19" s="47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28" t="s">
        <v>52</v>
      </c>
      <c r="B20" s="47">
        <f>'Raw Data'!E24</f>
        <v>0.30350587109999999</v>
      </c>
      <c r="C20" s="47" t="str">
        <f>'Raw Data'!R24</f>
        <v xml:space="preserve"> </v>
      </c>
      <c r="D20" s="47" t="str">
        <f>'Raw Data'!S24</f>
        <v xml:space="preserve"> </v>
      </c>
      <c r="E20" s="47">
        <f>'Raw Data'!E44</f>
        <v>0.34385170300000001</v>
      </c>
      <c r="F20" s="47" t="str">
        <f>'Raw Data'!R44</f>
        <v xml:space="preserve"> </v>
      </c>
      <c r="G20" s="47" t="str">
        <f>'Raw Data'!S44</f>
        <v xml:space="preserve"> </v>
      </c>
      <c r="H20" s="47">
        <f>'Raw Data'!E64</f>
        <v>0.31189312299999999</v>
      </c>
      <c r="I20" s="47" t="str">
        <f>'Raw Data'!R64</f>
        <v xml:space="preserve"> </v>
      </c>
      <c r="J20" s="47" t="str">
        <f>'Raw Data'!S64</f>
        <v xml:space="preserve"> </v>
      </c>
      <c r="K20" s="47">
        <f>'Raw Data'!E84</f>
        <v>0.27310462880000003</v>
      </c>
      <c r="L20" s="47" t="str">
        <f>'Raw Data'!R84</f>
        <v xml:space="preserve"> </v>
      </c>
      <c r="M20" s="47" t="str">
        <f>'Raw Data'!S84</f>
        <v xml:space="preserve"> </v>
      </c>
      <c r="N20" s="47">
        <f>'Raw Data'!E104</f>
        <v>0.23898466190000001</v>
      </c>
      <c r="O20" s="47" t="str">
        <f>'Raw Data'!R104</f>
        <v xml:space="preserve"> </v>
      </c>
      <c r="P20" s="47" t="str">
        <f>'Raw Data'!S104</f>
        <v xml:space="preserve"> </v>
      </c>
      <c r="Q20" s="47">
        <f>'Raw Data'!E124</f>
        <v>0.31762049840000001</v>
      </c>
      <c r="R20" s="47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28" t="s">
        <v>53</v>
      </c>
      <c r="B21" s="47">
        <f>'Raw Data'!E25</f>
        <v>0.28126670409999999</v>
      </c>
      <c r="C21" s="47" t="str">
        <f>'Raw Data'!R25</f>
        <v xml:space="preserve"> </v>
      </c>
      <c r="D21" s="47" t="str">
        <f>'Raw Data'!S25</f>
        <v xml:space="preserve"> </v>
      </c>
      <c r="E21" s="47">
        <f>'Raw Data'!E45</f>
        <v>0.32223848350000001</v>
      </c>
      <c r="F21" s="47" t="str">
        <f>'Raw Data'!R45</f>
        <v xml:space="preserve"> </v>
      </c>
      <c r="G21" s="47" t="str">
        <f>'Raw Data'!S45</f>
        <v xml:space="preserve"> </v>
      </c>
      <c r="H21" s="47">
        <f>'Raw Data'!E65</f>
        <v>0.27797139250000003</v>
      </c>
      <c r="I21" s="47" t="str">
        <f>'Raw Data'!R65</f>
        <v xml:space="preserve"> </v>
      </c>
      <c r="J21" s="47" t="str">
        <f>'Raw Data'!S65</f>
        <v xml:space="preserve"> </v>
      </c>
      <c r="K21" s="47">
        <f>'Raw Data'!E85</f>
        <v>0.243379396</v>
      </c>
      <c r="L21" s="47" t="str">
        <f>'Raw Data'!R85</f>
        <v xml:space="preserve"> </v>
      </c>
      <c r="M21" s="47" t="str">
        <f>'Raw Data'!S85</f>
        <v xml:space="preserve"> </v>
      </c>
      <c r="N21" s="47">
        <f>'Raw Data'!E105</f>
        <v>0.1753205984</v>
      </c>
      <c r="O21" s="47" t="str">
        <f>'Raw Data'!R105</f>
        <v xml:space="preserve"> </v>
      </c>
      <c r="P21" s="47" t="str">
        <f>'Raw Data'!S105</f>
        <v xml:space="preserve"> </v>
      </c>
      <c r="Q21" s="47">
        <f>'Raw Data'!E125</f>
        <v>0.29184559999999998</v>
      </c>
      <c r="R21" s="47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28" t="s">
        <v>54</v>
      </c>
      <c r="B22" s="47">
        <f>'Raw Data'!E26</f>
        <v>0.29236754720000002</v>
      </c>
      <c r="C22" s="47" t="str">
        <f>'Raw Data'!R26</f>
        <v xml:space="preserve"> </v>
      </c>
      <c r="D22" s="47" t="str">
        <f>'Raw Data'!S26</f>
        <v xml:space="preserve"> </v>
      </c>
      <c r="E22" s="47">
        <f>'Raw Data'!E46</f>
        <v>0.33977107760000003</v>
      </c>
      <c r="F22" s="47" t="str">
        <f>'Raw Data'!R46</f>
        <v xml:space="preserve"> </v>
      </c>
      <c r="G22" s="47" t="str">
        <f>'Raw Data'!S46</f>
        <v xml:space="preserve"> </v>
      </c>
      <c r="H22" s="47">
        <f>'Raw Data'!E66</f>
        <v>0.30864868400000001</v>
      </c>
      <c r="I22" s="47" t="str">
        <f>'Raw Data'!R66</f>
        <v xml:space="preserve"> </v>
      </c>
      <c r="J22" s="47" t="str">
        <f>'Raw Data'!S66</f>
        <v xml:space="preserve"> </v>
      </c>
      <c r="K22" s="47">
        <f>'Raw Data'!E86</f>
        <v>0.26254078590000002</v>
      </c>
      <c r="L22" s="47" t="str">
        <f>'Raw Data'!R86</f>
        <v xml:space="preserve"> </v>
      </c>
      <c r="M22" s="47" t="str">
        <f>'Raw Data'!S86</f>
        <v xml:space="preserve"> </v>
      </c>
      <c r="N22" s="47">
        <f>'Raw Data'!E106</f>
        <v>0.21172756670000001</v>
      </c>
      <c r="O22" s="47" t="str">
        <f>'Raw Data'!R106</f>
        <v xml:space="preserve"> </v>
      </c>
      <c r="P22" s="47" t="str">
        <f>'Raw Data'!S106</f>
        <v xml:space="preserve"> </v>
      </c>
      <c r="Q22" s="47">
        <f>'Raw Data'!E126</f>
        <v>0.31085599229999999</v>
      </c>
      <c r="R22" s="47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28" t="s">
        <v>55</v>
      </c>
      <c r="B23" s="47">
        <f>'Raw Data'!E27</f>
        <v>0.29764521570000002</v>
      </c>
      <c r="C23" s="47" t="str">
        <f>'Raw Data'!R27</f>
        <v xml:space="preserve"> </v>
      </c>
      <c r="D23" s="47" t="str">
        <f>'Raw Data'!S27</f>
        <v xml:space="preserve"> </v>
      </c>
      <c r="E23" s="47">
        <f>'Raw Data'!E47</f>
        <v>0.34205011680000003</v>
      </c>
      <c r="F23" s="47" t="str">
        <f>'Raw Data'!R47</f>
        <v xml:space="preserve"> </v>
      </c>
      <c r="G23" s="47" t="str">
        <f>'Raw Data'!S47</f>
        <v xml:space="preserve"> </v>
      </c>
      <c r="H23" s="47">
        <f>'Raw Data'!E67</f>
        <v>0.31076193089999998</v>
      </c>
      <c r="I23" s="47" t="str">
        <f>'Raw Data'!R67</f>
        <v xml:space="preserve"> </v>
      </c>
      <c r="J23" s="47" t="str">
        <f>'Raw Data'!S67</f>
        <v xml:space="preserve"> </v>
      </c>
      <c r="K23" s="47">
        <f>'Raw Data'!E87</f>
        <v>0.27727851689999999</v>
      </c>
      <c r="L23" s="47" t="str">
        <f>'Raw Data'!R87</f>
        <v xml:space="preserve"> </v>
      </c>
      <c r="M23" s="47" t="str">
        <f>'Raw Data'!S87</f>
        <v xml:space="preserve"> </v>
      </c>
      <c r="N23" s="47">
        <f>'Raw Data'!E107</f>
        <v>0.2374238575</v>
      </c>
      <c r="O23" s="47" t="str">
        <f>'Raw Data'!R107</f>
        <v xml:space="preserve"> </v>
      </c>
      <c r="P23" s="47" t="str">
        <f>'Raw Data'!S107</f>
        <v xml:space="preserve"> </v>
      </c>
      <c r="Q23" s="47">
        <f>'Raw Data'!E127</f>
        <v>0.31774422769999999</v>
      </c>
      <c r="R23" s="47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63</v>
      </c>
    </row>
    <row r="6" spans="1:30" x14ac:dyDescent="0.25">
      <c r="A6" s="5" t="s">
        <v>61</v>
      </c>
    </row>
    <row r="7" spans="1:30" x14ac:dyDescent="0.25">
      <c r="A7" s="5" t="s">
        <v>0</v>
      </c>
      <c r="B7" s="29" t="s">
        <v>18</v>
      </c>
      <c r="C7" s="30" t="s">
        <v>19</v>
      </c>
      <c r="D7" s="29" t="s">
        <v>20</v>
      </c>
      <c r="E7" s="31" t="s">
        <v>21</v>
      </c>
      <c r="F7" s="29" t="s">
        <v>22</v>
      </c>
      <c r="G7" s="29" t="s">
        <v>23</v>
      </c>
      <c r="H7" s="29" t="s">
        <v>24</v>
      </c>
      <c r="I7" s="32" t="s">
        <v>25</v>
      </c>
      <c r="J7" s="29" t="s">
        <v>26</v>
      </c>
      <c r="K7" s="29" t="s">
        <v>27</v>
      </c>
      <c r="L7" s="29" t="s">
        <v>12</v>
      </c>
      <c r="M7" s="29" t="s">
        <v>13</v>
      </c>
      <c r="N7" s="29" t="s">
        <v>14</v>
      </c>
      <c r="O7" s="29" t="s">
        <v>28</v>
      </c>
      <c r="P7" s="29" t="s">
        <v>29</v>
      </c>
      <c r="Q7" s="29" t="s">
        <v>30</v>
      </c>
      <c r="R7" s="29" t="s">
        <v>31</v>
      </c>
      <c r="S7" s="29" t="s">
        <v>32</v>
      </c>
    </row>
    <row r="8" spans="1:30" s="6" customFormat="1" ht="15.6" x14ac:dyDescent="0.3">
      <c r="A8" s="6" t="s">
        <v>1</v>
      </c>
      <c r="B8" s="33">
        <v>2003</v>
      </c>
      <c r="C8" s="34">
        <v>34449</v>
      </c>
      <c r="D8" s="33">
        <v>157152</v>
      </c>
      <c r="E8" s="39">
        <v>0.23087093910000001</v>
      </c>
      <c r="F8" s="40">
        <v>0.208912865</v>
      </c>
      <c r="G8" s="40">
        <v>0.25513694679999999</v>
      </c>
      <c r="H8" s="41">
        <v>3.7632070000000002E-10</v>
      </c>
      <c r="I8" s="42">
        <v>0.2192081552</v>
      </c>
      <c r="J8" s="40">
        <v>0.21690551829999999</v>
      </c>
      <c r="K8" s="40">
        <v>0.22153523650000001</v>
      </c>
      <c r="L8" s="41">
        <v>0.72659365279999999</v>
      </c>
      <c r="M8" s="41">
        <v>0.65748752219999995</v>
      </c>
      <c r="N8" s="41">
        <v>0.80296327830000003</v>
      </c>
      <c r="O8" s="41">
        <v>1.2405999999999999</v>
      </c>
      <c r="P8" s="41">
        <v>1.1956</v>
      </c>
      <c r="Q8" s="41">
        <v>1.2871999999999999</v>
      </c>
      <c r="R8" s="33" t="s">
        <v>33</v>
      </c>
      <c r="S8" s="33" t="s">
        <v>34</v>
      </c>
      <c r="AD8" s="25"/>
    </row>
    <row r="9" spans="1:30" x14ac:dyDescent="0.25">
      <c r="A9" s="5" t="s">
        <v>1</v>
      </c>
      <c r="B9" s="29">
        <v>2004</v>
      </c>
      <c r="C9" s="30">
        <v>34569</v>
      </c>
      <c r="D9" s="29">
        <v>159515</v>
      </c>
      <c r="E9" s="43">
        <v>0.22557485920000001</v>
      </c>
      <c r="F9" s="44">
        <v>0.20411426739999999</v>
      </c>
      <c r="G9" s="44">
        <v>0.24929181950000001</v>
      </c>
      <c r="H9" s="45">
        <v>1.8600609999999999E-11</v>
      </c>
      <c r="I9" s="46">
        <v>0.2167131618</v>
      </c>
      <c r="J9" s="44">
        <v>0.21444066689999999</v>
      </c>
      <c r="K9" s="44">
        <v>0.21900973900000001</v>
      </c>
      <c r="L9" s="45">
        <v>0.70992590749999995</v>
      </c>
      <c r="M9" s="45">
        <v>0.64238544590000002</v>
      </c>
      <c r="N9" s="45">
        <v>0.78456757909999997</v>
      </c>
      <c r="O9" s="45" t="s">
        <v>34</v>
      </c>
      <c r="P9" s="45" t="s">
        <v>34</v>
      </c>
      <c r="Q9" s="45" t="s">
        <v>34</v>
      </c>
      <c r="R9" s="29" t="s">
        <v>34</v>
      </c>
      <c r="S9" s="29" t="s">
        <v>34</v>
      </c>
      <c r="AD9" s="26"/>
    </row>
    <row r="10" spans="1:30" x14ac:dyDescent="0.25">
      <c r="A10" s="5" t="s">
        <v>1</v>
      </c>
      <c r="B10" s="29">
        <v>2005</v>
      </c>
      <c r="C10" s="30">
        <v>35956</v>
      </c>
      <c r="D10" s="29">
        <v>161858</v>
      </c>
      <c r="E10" s="43">
        <v>0.23258988010000001</v>
      </c>
      <c r="F10" s="44">
        <v>0.2104762134</v>
      </c>
      <c r="G10" s="44">
        <v>0.25702691750000001</v>
      </c>
      <c r="H10" s="45">
        <v>9.3358189999999998E-10</v>
      </c>
      <c r="I10" s="46">
        <v>0.2221453373</v>
      </c>
      <c r="J10" s="44">
        <v>0.21986101669999999</v>
      </c>
      <c r="K10" s="44">
        <v>0.2244533916</v>
      </c>
      <c r="L10" s="45">
        <v>0.73200347899999996</v>
      </c>
      <c r="M10" s="45">
        <v>0.66240766959999997</v>
      </c>
      <c r="N10" s="45">
        <v>0.80891136659999996</v>
      </c>
      <c r="O10" s="45" t="s">
        <v>34</v>
      </c>
      <c r="P10" s="45" t="s">
        <v>34</v>
      </c>
      <c r="Q10" s="45" t="s">
        <v>34</v>
      </c>
      <c r="R10" s="29" t="s">
        <v>34</v>
      </c>
      <c r="S10" s="29" t="s">
        <v>34</v>
      </c>
      <c r="AD10" s="26"/>
    </row>
    <row r="11" spans="1:30" x14ac:dyDescent="0.25">
      <c r="A11" s="5" t="s">
        <v>1</v>
      </c>
      <c r="B11" s="29">
        <v>2006</v>
      </c>
      <c r="C11" s="30">
        <v>35460</v>
      </c>
      <c r="D11" s="29">
        <v>164321</v>
      </c>
      <c r="E11" s="43">
        <v>0.22453932339999999</v>
      </c>
      <c r="F11" s="44">
        <v>0.203183801</v>
      </c>
      <c r="G11" s="44">
        <v>0.24813940640000001</v>
      </c>
      <c r="H11" s="45">
        <v>9.8273030000000005E-12</v>
      </c>
      <c r="I11" s="46">
        <v>0.21579712879999999</v>
      </c>
      <c r="J11" s="44">
        <v>0.21356270150000001</v>
      </c>
      <c r="K11" s="44">
        <v>0.21805493400000001</v>
      </c>
      <c r="L11" s="45">
        <v>0.70666688430000002</v>
      </c>
      <c r="M11" s="45">
        <v>0.63945709549999996</v>
      </c>
      <c r="N11" s="45">
        <v>0.78094072130000003</v>
      </c>
      <c r="O11" s="45" t="s">
        <v>34</v>
      </c>
      <c r="P11" s="45" t="s">
        <v>34</v>
      </c>
      <c r="Q11" s="45" t="s">
        <v>34</v>
      </c>
      <c r="R11" s="29" t="s">
        <v>34</v>
      </c>
      <c r="S11" s="29" t="s">
        <v>34</v>
      </c>
      <c r="AD11" s="26"/>
    </row>
    <row r="12" spans="1:30" x14ac:dyDescent="0.25">
      <c r="A12" s="5" t="s">
        <v>1</v>
      </c>
      <c r="B12" s="29">
        <v>2007</v>
      </c>
      <c r="C12" s="30">
        <v>37179</v>
      </c>
      <c r="D12" s="29">
        <v>168168</v>
      </c>
      <c r="E12" s="43">
        <v>0.23187441140000001</v>
      </c>
      <c r="F12" s="44">
        <v>0.20982016349999999</v>
      </c>
      <c r="G12" s="44">
        <v>0.2562467866</v>
      </c>
      <c r="H12" s="45">
        <v>6.4805619999999996E-10</v>
      </c>
      <c r="I12" s="46">
        <v>0.22108248890000001</v>
      </c>
      <c r="J12" s="44">
        <v>0.21884661050000001</v>
      </c>
      <c r="K12" s="44">
        <v>0.22334121060000001</v>
      </c>
      <c r="L12" s="45">
        <v>0.72975176620000004</v>
      </c>
      <c r="M12" s="45">
        <v>0.66034295880000005</v>
      </c>
      <c r="N12" s="45">
        <v>0.80645614990000003</v>
      </c>
      <c r="O12" s="45" t="s">
        <v>34</v>
      </c>
      <c r="P12" s="45" t="s">
        <v>34</v>
      </c>
      <c r="Q12" s="45" t="s">
        <v>34</v>
      </c>
      <c r="R12" s="29" t="s">
        <v>34</v>
      </c>
      <c r="S12" s="29" t="s">
        <v>34</v>
      </c>
      <c r="AD12" s="26"/>
    </row>
    <row r="13" spans="1:30" x14ac:dyDescent="0.25">
      <c r="A13" s="5" t="s">
        <v>1</v>
      </c>
      <c r="B13" s="29">
        <v>2008</v>
      </c>
      <c r="C13" s="30">
        <v>38576</v>
      </c>
      <c r="D13" s="29">
        <v>171826</v>
      </c>
      <c r="E13" s="43">
        <v>0.23462951409999999</v>
      </c>
      <c r="F13" s="44">
        <v>0.21232371759999999</v>
      </c>
      <c r="G13" s="44">
        <v>0.25927865950000001</v>
      </c>
      <c r="H13" s="45">
        <v>2.6882568000000002E-9</v>
      </c>
      <c r="I13" s="46">
        <v>0.22450618650000001</v>
      </c>
      <c r="J13" s="44">
        <v>0.2222769678</v>
      </c>
      <c r="K13" s="44">
        <v>0.22675776210000001</v>
      </c>
      <c r="L13" s="45">
        <v>0.73842258530000005</v>
      </c>
      <c r="M13" s="45">
        <v>0.66822210790000003</v>
      </c>
      <c r="N13" s="45">
        <v>0.81599801630000002</v>
      </c>
      <c r="O13" s="45" t="s">
        <v>34</v>
      </c>
      <c r="P13" s="45" t="s">
        <v>34</v>
      </c>
      <c r="Q13" s="45" t="s">
        <v>34</v>
      </c>
      <c r="R13" s="29" t="s">
        <v>34</v>
      </c>
      <c r="S13" s="29" t="s">
        <v>34</v>
      </c>
      <c r="AD13" s="26"/>
    </row>
    <row r="14" spans="1:30" x14ac:dyDescent="0.25">
      <c r="A14" s="5" t="s">
        <v>1</v>
      </c>
      <c r="B14" s="29">
        <v>2009</v>
      </c>
      <c r="C14" s="30">
        <v>41841</v>
      </c>
      <c r="D14" s="29">
        <v>174654</v>
      </c>
      <c r="E14" s="43">
        <v>0.2477359432</v>
      </c>
      <c r="F14" s="44">
        <v>0.2242412319</v>
      </c>
      <c r="G14" s="44">
        <v>0.27369229560000002</v>
      </c>
      <c r="H14" s="45">
        <v>9.800782100000001E-7</v>
      </c>
      <c r="I14" s="46">
        <v>0.23956508300000001</v>
      </c>
      <c r="J14" s="44">
        <v>0.2372805808</v>
      </c>
      <c r="K14" s="44">
        <v>0.24187158</v>
      </c>
      <c r="L14" s="45">
        <v>0.77967094770000001</v>
      </c>
      <c r="M14" s="45">
        <v>0.70572873520000001</v>
      </c>
      <c r="N14" s="45">
        <v>0.86136040160000005</v>
      </c>
      <c r="O14" s="45" t="s">
        <v>34</v>
      </c>
      <c r="P14" s="45" t="s">
        <v>34</v>
      </c>
      <c r="Q14" s="45" t="s">
        <v>34</v>
      </c>
      <c r="R14" s="29" t="s">
        <v>34</v>
      </c>
      <c r="S14" s="29" t="s">
        <v>34</v>
      </c>
      <c r="AD14" s="26"/>
    </row>
    <row r="15" spans="1:30" x14ac:dyDescent="0.25">
      <c r="A15" s="5" t="s">
        <v>1</v>
      </c>
      <c r="B15" s="29">
        <v>2010</v>
      </c>
      <c r="C15" s="30">
        <v>43680</v>
      </c>
      <c r="D15" s="29">
        <v>177704</v>
      </c>
      <c r="E15" s="43">
        <v>0.25425185659999999</v>
      </c>
      <c r="F15" s="44">
        <v>0.2301248572</v>
      </c>
      <c r="G15" s="44">
        <v>0.28090840500000003</v>
      </c>
      <c r="H15" s="45">
        <v>1.17497E-5</v>
      </c>
      <c r="I15" s="46">
        <v>0.2458020078</v>
      </c>
      <c r="J15" s="44">
        <v>0.24350766979999999</v>
      </c>
      <c r="K15" s="44">
        <v>0.24811796320000001</v>
      </c>
      <c r="L15" s="45">
        <v>0.80017773530000003</v>
      </c>
      <c r="M15" s="45">
        <v>0.72424559470000005</v>
      </c>
      <c r="N15" s="45">
        <v>0.8840708357</v>
      </c>
      <c r="O15" s="45" t="s">
        <v>34</v>
      </c>
      <c r="P15" s="45" t="s">
        <v>34</v>
      </c>
      <c r="Q15" s="45" t="s">
        <v>34</v>
      </c>
      <c r="R15" s="29" t="s">
        <v>34</v>
      </c>
      <c r="S15" s="29" t="s">
        <v>34</v>
      </c>
      <c r="AD15" s="26"/>
    </row>
    <row r="16" spans="1:30" x14ac:dyDescent="0.25">
      <c r="A16" s="5" t="s">
        <v>1</v>
      </c>
      <c r="B16" s="29">
        <v>2011</v>
      </c>
      <c r="C16" s="30">
        <v>45169</v>
      </c>
      <c r="D16" s="29">
        <v>181053</v>
      </c>
      <c r="E16" s="43">
        <v>0.25521632059999999</v>
      </c>
      <c r="F16" s="44">
        <v>0.2310008096</v>
      </c>
      <c r="G16" s="44">
        <v>0.28197031160000002</v>
      </c>
      <c r="H16" s="45">
        <v>1.6450300000000001E-5</v>
      </c>
      <c r="I16" s="46">
        <v>0.24947943419999999</v>
      </c>
      <c r="J16" s="44">
        <v>0.24718929649999999</v>
      </c>
      <c r="K16" s="44">
        <v>0.25179078939999999</v>
      </c>
      <c r="L16" s="45">
        <v>0.80321308229999999</v>
      </c>
      <c r="M16" s="45">
        <v>0.72700237940000001</v>
      </c>
      <c r="N16" s="45">
        <v>0.88741285299999995</v>
      </c>
      <c r="O16" s="45" t="s">
        <v>34</v>
      </c>
      <c r="P16" s="45" t="s">
        <v>34</v>
      </c>
      <c r="Q16" s="45" t="s">
        <v>34</v>
      </c>
      <c r="R16" s="29" t="s">
        <v>34</v>
      </c>
      <c r="S16" s="29" t="s">
        <v>34</v>
      </c>
      <c r="AD16" s="26"/>
    </row>
    <row r="17" spans="1:30" x14ac:dyDescent="0.25">
      <c r="A17" s="5" t="s">
        <v>1</v>
      </c>
      <c r="B17" s="29">
        <v>2012</v>
      </c>
      <c r="C17" s="30">
        <v>45023</v>
      </c>
      <c r="D17" s="29">
        <v>184853</v>
      </c>
      <c r="E17" s="43">
        <v>0.2555976573</v>
      </c>
      <c r="F17" s="44">
        <v>0.23132718129999999</v>
      </c>
      <c r="G17" s="44">
        <v>0.28241455259999998</v>
      </c>
      <c r="H17" s="45">
        <v>1.9072700000000001E-5</v>
      </c>
      <c r="I17" s="46">
        <v>0.24356109989999999</v>
      </c>
      <c r="J17" s="44">
        <v>0.24132168500000001</v>
      </c>
      <c r="K17" s="44">
        <v>0.2458212961</v>
      </c>
      <c r="L17" s="45">
        <v>0.80441321980000002</v>
      </c>
      <c r="M17" s="45">
        <v>0.72802953159999995</v>
      </c>
      <c r="N17" s="45">
        <v>0.88881096169999996</v>
      </c>
      <c r="O17" s="45" t="s">
        <v>34</v>
      </c>
      <c r="P17" s="45" t="s">
        <v>34</v>
      </c>
      <c r="Q17" s="45" t="s">
        <v>34</v>
      </c>
      <c r="R17" s="29" t="s">
        <v>34</v>
      </c>
      <c r="S17" s="29" t="s">
        <v>34</v>
      </c>
      <c r="AD17" s="26"/>
    </row>
    <row r="18" spans="1:30" x14ac:dyDescent="0.25">
      <c r="A18" s="5" t="s">
        <v>1</v>
      </c>
      <c r="B18" s="29">
        <v>2013</v>
      </c>
      <c r="C18" s="30">
        <v>47549</v>
      </c>
      <c r="D18" s="29">
        <v>188833</v>
      </c>
      <c r="E18" s="43">
        <v>0.26002486499999999</v>
      </c>
      <c r="F18" s="44">
        <v>0.23537898509999999</v>
      </c>
      <c r="G18" s="44">
        <v>0.28725134670000002</v>
      </c>
      <c r="H18" s="45">
        <v>7.9571200000000001E-5</v>
      </c>
      <c r="I18" s="46">
        <v>0.25180450450000003</v>
      </c>
      <c r="J18" s="44">
        <v>0.24955135210000001</v>
      </c>
      <c r="K18" s="44">
        <v>0.25407800019999999</v>
      </c>
      <c r="L18" s="45">
        <v>0.81834646339999995</v>
      </c>
      <c r="M18" s="45">
        <v>0.74078130939999998</v>
      </c>
      <c r="N18" s="45">
        <v>0.90403324939999996</v>
      </c>
      <c r="O18" s="45" t="s">
        <v>34</v>
      </c>
      <c r="P18" s="45" t="s">
        <v>34</v>
      </c>
      <c r="Q18" s="45" t="s">
        <v>34</v>
      </c>
      <c r="R18" s="29" t="s">
        <v>34</v>
      </c>
      <c r="S18" s="29" t="s">
        <v>34</v>
      </c>
      <c r="AD18" s="26"/>
    </row>
    <row r="19" spans="1:30" x14ac:dyDescent="0.25">
      <c r="A19" s="5" t="s">
        <v>1</v>
      </c>
      <c r="B19" s="29">
        <v>2014</v>
      </c>
      <c r="C19" s="30">
        <v>49024</v>
      </c>
      <c r="D19" s="29">
        <v>192048</v>
      </c>
      <c r="E19" s="43">
        <v>0.26371378680000002</v>
      </c>
      <c r="F19" s="44">
        <v>0.23872404629999999</v>
      </c>
      <c r="G19" s="44">
        <v>0.29131946450000001</v>
      </c>
      <c r="H19" s="45">
        <v>2.432011E-4</v>
      </c>
      <c r="I19" s="46">
        <v>0.25526951599999997</v>
      </c>
      <c r="J19" s="44">
        <v>0.25301983</v>
      </c>
      <c r="K19" s="44">
        <v>0.25753920460000002</v>
      </c>
      <c r="L19" s="45">
        <v>0.82995618410000005</v>
      </c>
      <c r="M19" s="45">
        <v>0.75130883729999998</v>
      </c>
      <c r="N19" s="45">
        <v>0.9168363705</v>
      </c>
      <c r="O19" s="45" t="s">
        <v>34</v>
      </c>
      <c r="P19" s="45" t="s">
        <v>34</v>
      </c>
      <c r="Q19" s="45" t="s">
        <v>34</v>
      </c>
      <c r="R19" s="29" t="s">
        <v>34</v>
      </c>
      <c r="S19" s="29" t="s">
        <v>34</v>
      </c>
      <c r="AD19" s="26"/>
    </row>
    <row r="20" spans="1:30" x14ac:dyDescent="0.25">
      <c r="A20" s="5" t="s">
        <v>1</v>
      </c>
      <c r="B20" s="29">
        <v>2015</v>
      </c>
      <c r="C20" s="30">
        <v>51254</v>
      </c>
      <c r="D20" s="29">
        <v>195439</v>
      </c>
      <c r="E20" s="43">
        <v>0.26814433869999998</v>
      </c>
      <c r="F20" s="44">
        <v>0.24276844140000001</v>
      </c>
      <c r="G20" s="44">
        <v>0.29617270680000002</v>
      </c>
      <c r="H20" s="45">
        <v>8.1994499999999998E-4</v>
      </c>
      <c r="I20" s="46">
        <v>0.2622506255</v>
      </c>
      <c r="J20" s="44">
        <v>0.2599900335</v>
      </c>
      <c r="K20" s="44">
        <v>0.26453087320000002</v>
      </c>
      <c r="L20" s="45">
        <v>0.84389995259999995</v>
      </c>
      <c r="M20" s="45">
        <v>0.76403729850000002</v>
      </c>
      <c r="N20" s="45">
        <v>0.93211042369999997</v>
      </c>
      <c r="O20" s="45" t="s">
        <v>34</v>
      </c>
      <c r="P20" s="45" t="s">
        <v>34</v>
      </c>
      <c r="Q20" s="45" t="s">
        <v>34</v>
      </c>
      <c r="R20" s="29" t="s">
        <v>34</v>
      </c>
      <c r="S20" s="29" t="s">
        <v>34</v>
      </c>
      <c r="AD20" s="26"/>
    </row>
    <row r="21" spans="1:30" x14ac:dyDescent="0.25">
      <c r="A21" s="5" t="s">
        <v>1</v>
      </c>
      <c r="B21" s="29">
        <v>2016</v>
      </c>
      <c r="C21" s="30">
        <v>54085</v>
      </c>
      <c r="D21" s="29">
        <v>198809</v>
      </c>
      <c r="E21" s="43">
        <v>0.27793157619999997</v>
      </c>
      <c r="F21" s="44">
        <v>0.2516378152</v>
      </c>
      <c r="G21" s="44">
        <v>0.30697278550000001</v>
      </c>
      <c r="H21" s="45">
        <v>8.2882032999999997E-3</v>
      </c>
      <c r="I21" s="46">
        <v>0.27204502809999997</v>
      </c>
      <c r="J21" s="44">
        <v>0.26976194520000002</v>
      </c>
      <c r="K21" s="44">
        <v>0.27434743360000002</v>
      </c>
      <c r="L21" s="45">
        <v>0.87470220379999997</v>
      </c>
      <c r="M21" s="45">
        <v>0.79195086240000001</v>
      </c>
      <c r="N21" s="45">
        <v>0.96610027409999999</v>
      </c>
      <c r="O21" s="45" t="s">
        <v>34</v>
      </c>
      <c r="P21" s="45" t="s">
        <v>34</v>
      </c>
      <c r="Q21" s="45" t="s">
        <v>34</v>
      </c>
      <c r="R21" s="29" t="s">
        <v>34</v>
      </c>
      <c r="S21" s="29" t="s">
        <v>34</v>
      </c>
      <c r="AD21" s="26"/>
    </row>
    <row r="22" spans="1:30" x14ac:dyDescent="0.25">
      <c r="A22" s="5" t="s">
        <v>1</v>
      </c>
      <c r="B22" s="29">
        <v>2017</v>
      </c>
      <c r="C22" s="30">
        <v>56526</v>
      </c>
      <c r="D22" s="29">
        <v>202343</v>
      </c>
      <c r="E22" s="43">
        <v>0.28745328520000002</v>
      </c>
      <c r="F22" s="44">
        <v>0.26024731600000001</v>
      </c>
      <c r="G22" s="44">
        <v>0.31750333660000002</v>
      </c>
      <c r="H22" s="45">
        <v>4.8277885899999998E-2</v>
      </c>
      <c r="I22" s="46">
        <v>0.27935732889999998</v>
      </c>
      <c r="J22" s="44">
        <v>0.27706384779999998</v>
      </c>
      <c r="K22" s="44">
        <v>0.281669795</v>
      </c>
      <c r="L22" s="45">
        <v>0.90466878740000001</v>
      </c>
      <c r="M22" s="45">
        <v>0.81904655790000003</v>
      </c>
      <c r="N22" s="45">
        <v>0.99924187090000005</v>
      </c>
      <c r="O22" s="45" t="s">
        <v>34</v>
      </c>
      <c r="P22" s="45" t="s">
        <v>34</v>
      </c>
      <c r="Q22" s="45" t="s">
        <v>34</v>
      </c>
      <c r="R22" s="29" t="s">
        <v>34</v>
      </c>
      <c r="S22" s="29" t="s">
        <v>34</v>
      </c>
      <c r="AD22" s="26"/>
    </row>
    <row r="23" spans="1:30" x14ac:dyDescent="0.25">
      <c r="A23" s="5" t="s">
        <v>1</v>
      </c>
      <c r="B23" s="29">
        <v>2018</v>
      </c>
      <c r="C23" s="30">
        <v>58179</v>
      </c>
      <c r="D23" s="29">
        <v>205549</v>
      </c>
      <c r="E23" s="43">
        <v>0.2920837872</v>
      </c>
      <c r="F23" s="44">
        <v>0.26445711710000003</v>
      </c>
      <c r="G23" s="44">
        <v>0.32259649379999999</v>
      </c>
      <c r="H23" s="45">
        <v>9.6711022300000005E-2</v>
      </c>
      <c r="I23" s="46">
        <v>0.28304199969999999</v>
      </c>
      <c r="J23" s="44">
        <v>0.28075138230000002</v>
      </c>
      <c r="K23" s="44">
        <v>0.28535130600000003</v>
      </c>
      <c r="L23" s="45">
        <v>0.91924183559999995</v>
      </c>
      <c r="M23" s="45">
        <v>0.8322955823</v>
      </c>
      <c r="N23" s="45">
        <v>1.015270981</v>
      </c>
      <c r="O23" s="45" t="s">
        <v>34</v>
      </c>
      <c r="P23" s="45" t="s">
        <v>34</v>
      </c>
      <c r="Q23" s="45" t="s">
        <v>34</v>
      </c>
      <c r="R23" s="29" t="s">
        <v>34</v>
      </c>
      <c r="S23" s="29" t="s">
        <v>34</v>
      </c>
    </row>
    <row r="24" spans="1:30" x14ac:dyDescent="0.25">
      <c r="A24" s="5" t="s">
        <v>1</v>
      </c>
      <c r="B24" s="29">
        <v>2019</v>
      </c>
      <c r="C24" s="30">
        <v>62129</v>
      </c>
      <c r="D24" s="29">
        <v>209501</v>
      </c>
      <c r="E24" s="43">
        <v>0.30350587109999999</v>
      </c>
      <c r="F24" s="44">
        <v>0.27482473340000002</v>
      </c>
      <c r="G24" s="44">
        <v>0.33518021710000001</v>
      </c>
      <c r="H24" s="45">
        <v>0.36536344110000002</v>
      </c>
      <c r="I24" s="46">
        <v>0.29655705700000001</v>
      </c>
      <c r="J24" s="44">
        <v>0.29423430519999999</v>
      </c>
      <c r="K24" s="44">
        <v>0.29889814520000002</v>
      </c>
      <c r="L24" s="45">
        <v>0.9551892515</v>
      </c>
      <c r="M24" s="45">
        <v>0.86492439310000002</v>
      </c>
      <c r="N24" s="45">
        <v>1.0548742913</v>
      </c>
      <c r="O24" s="45" t="s">
        <v>34</v>
      </c>
      <c r="P24" s="45" t="s">
        <v>34</v>
      </c>
      <c r="Q24" s="45" t="s">
        <v>34</v>
      </c>
      <c r="R24" s="29" t="s">
        <v>34</v>
      </c>
      <c r="S24" s="29" t="s">
        <v>34</v>
      </c>
    </row>
    <row r="25" spans="1:30" x14ac:dyDescent="0.25">
      <c r="A25" s="5" t="s">
        <v>1</v>
      </c>
      <c r="B25" s="29">
        <v>2020</v>
      </c>
      <c r="C25" s="30">
        <v>57961</v>
      </c>
      <c r="D25" s="29">
        <v>212879</v>
      </c>
      <c r="E25" s="43">
        <v>0.28126670409999999</v>
      </c>
      <c r="F25" s="44">
        <v>0.25464835520000001</v>
      </c>
      <c r="G25" s="44">
        <v>0.31066746449999999</v>
      </c>
      <c r="H25" s="45">
        <v>1.62169549E-2</v>
      </c>
      <c r="I25" s="46">
        <v>0.27227204189999998</v>
      </c>
      <c r="J25" s="44">
        <v>0.27006446109999999</v>
      </c>
      <c r="K25" s="44">
        <v>0.27449766799999997</v>
      </c>
      <c r="L25" s="45">
        <v>0.88519846960000004</v>
      </c>
      <c r="M25" s="45">
        <v>0.80142559020000004</v>
      </c>
      <c r="N25" s="45">
        <v>0.97772811380000002</v>
      </c>
      <c r="O25" s="45" t="s">
        <v>34</v>
      </c>
      <c r="P25" s="45" t="s">
        <v>34</v>
      </c>
      <c r="Q25" s="45" t="s">
        <v>34</v>
      </c>
      <c r="R25" s="29" t="s">
        <v>34</v>
      </c>
      <c r="S25" s="29" t="s">
        <v>34</v>
      </c>
    </row>
    <row r="26" spans="1:30" x14ac:dyDescent="0.25">
      <c r="A26" s="5" t="s">
        <v>1</v>
      </c>
      <c r="B26" s="29">
        <v>2021</v>
      </c>
      <c r="C26" s="30">
        <v>61166</v>
      </c>
      <c r="D26" s="29">
        <v>218381</v>
      </c>
      <c r="E26" s="43">
        <v>0.29236754720000002</v>
      </c>
      <c r="F26" s="44">
        <v>0.2647146225</v>
      </c>
      <c r="G26" s="44">
        <v>0.32290918369999999</v>
      </c>
      <c r="H26" s="45">
        <v>0.1006118818</v>
      </c>
      <c r="I26" s="46">
        <v>0.28008846920000002</v>
      </c>
      <c r="J26" s="44">
        <v>0.27787757200000002</v>
      </c>
      <c r="K26" s="44">
        <v>0.2823169572</v>
      </c>
      <c r="L26" s="45">
        <v>0.92013488109999997</v>
      </c>
      <c r="M26" s="45">
        <v>0.83310599959999998</v>
      </c>
      <c r="N26" s="45">
        <v>1.0162550741</v>
      </c>
      <c r="O26" s="45" t="s">
        <v>34</v>
      </c>
      <c r="P26" s="45" t="s">
        <v>34</v>
      </c>
      <c r="Q26" s="45" t="s">
        <v>34</v>
      </c>
      <c r="R26" s="29" t="s">
        <v>34</v>
      </c>
      <c r="S26" s="29" t="s">
        <v>34</v>
      </c>
    </row>
    <row r="27" spans="1:30" x14ac:dyDescent="0.25">
      <c r="A27" s="5" t="s">
        <v>1</v>
      </c>
      <c r="B27" s="29">
        <v>2022</v>
      </c>
      <c r="C27" s="30">
        <v>64258</v>
      </c>
      <c r="D27" s="29">
        <v>222889</v>
      </c>
      <c r="E27" s="43">
        <v>0.29764521570000002</v>
      </c>
      <c r="F27" s="44">
        <v>0.2695153233</v>
      </c>
      <c r="G27" s="44">
        <v>0.32871108539999999</v>
      </c>
      <c r="H27" s="45">
        <v>0.19703107889999999</v>
      </c>
      <c r="I27" s="46">
        <v>0.28829596790000001</v>
      </c>
      <c r="J27" s="44">
        <v>0.28607549650000003</v>
      </c>
      <c r="K27" s="44">
        <v>0.29053367429999999</v>
      </c>
      <c r="L27" s="45">
        <v>0.93674468249999998</v>
      </c>
      <c r="M27" s="45">
        <v>0.84821469520000004</v>
      </c>
      <c r="N27" s="45">
        <v>1.0345147345000001</v>
      </c>
      <c r="O27" s="45" t="s">
        <v>34</v>
      </c>
      <c r="P27" s="45" t="s">
        <v>34</v>
      </c>
      <c r="Q27" s="45" t="s">
        <v>34</v>
      </c>
      <c r="R27" s="29" t="s">
        <v>34</v>
      </c>
      <c r="S27" s="29" t="s">
        <v>34</v>
      </c>
    </row>
    <row r="28" spans="1:30" s="6" customFormat="1" ht="15.6" x14ac:dyDescent="0.3">
      <c r="A28" s="6" t="s">
        <v>2</v>
      </c>
      <c r="B28" s="33">
        <v>2003</v>
      </c>
      <c r="C28" s="34">
        <v>198405</v>
      </c>
      <c r="D28" s="33">
        <v>657980</v>
      </c>
      <c r="E28" s="39">
        <v>0.30913832060000002</v>
      </c>
      <c r="F28" s="40">
        <v>0.2800349493</v>
      </c>
      <c r="G28" s="40">
        <v>0.34126633649999999</v>
      </c>
      <c r="H28" s="41">
        <v>0.58624052530000004</v>
      </c>
      <c r="I28" s="42">
        <v>0.30153652089999999</v>
      </c>
      <c r="J28" s="40">
        <v>0.30021261669999999</v>
      </c>
      <c r="K28" s="40">
        <v>0.3028662634</v>
      </c>
      <c r="L28" s="41">
        <v>0.97291561439999996</v>
      </c>
      <c r="M28" s="41">
        <v>0.88132190880000005</v>
      </c>
      <c r="N28" s="41">
        <v>1.0740284376</v>
      </c>
      <c r="O28" s="41">
        <v>1.0718000000000001</v>
      </c>
      <c r="P28" s="41">
        <v>1.0337000000000001</v>
      </c>
      <c r="Q28" s="41">
        <v>1.1112</v>
      </c>
      <c r="R28" s="33" t="s">
        <v>33</v>
      </c>
      <c r="S28" s="33" t="s">
        <v>34</v>
      </c>
    </row>
    <row r="29" spans="1:30" x14ac:dyDescent="0.25">
      <c r="A29" s="5" t="s">
        <v>2</v>
      </c>
      <c r="B29" s="29">
        <v>2004</v>
      </c>
      <c r="C29" s="30">
        <v>196938</v>
      </c>
      <c r="D29" s="29">
        <v>660390</v>
      </c>
      <c r="E29" s="43">
        <v>0.3052299295</v>
      </c>
      <c r="F29" s="44">
        <v>0.27649016170000001</v>
      </c>
      <c r="G29" s="44">
        <v>0.33695705209999999</v>
      </c>
      <c r="H29" s="45">
        <v>0.4258114844</v>
      </c>
      <c r="I29" s="46">
        <v>0.2982146913</v>
      </c>
      <c r="J29" s="44">
        <v>0.29690051490000002</v>
      </c>
      <c r="K29" s="44">
        <v>0.2995346847</v>
      </c>
      <c r="L29" s="45">
        <v>0.96061518290000003</v>
      </c>
      <c r="M29" s="45">
        <v>0.87016580509999997</v>
      </c>
      <c r="N29" s="45">
        <v>1.0604663207</v>
      </c>
      <c r="O29" s="45" t="s">
        <v>34</v>
      </c>
      <c r="P29" s="45" t="s">
        <v>34</v>
      </c>
      <c r="Q29" s="45" t="s">
        <v>34</v>
      </c>
      <c r="R29" s="29" t="s">
        <v>34</v>
      </c>
      <c r="S29" s="29" t="s">
        <v>34</v>
      </c>
    </row>
    <row r="30" spans="1:30" x14ac:dyDescent="0.25">
      <c r="A30" s="5" t="s">
        <v>2</v>
      </c>
      <c r="B30" s="29">
        <v>2005</v>
      </c>
      <c r="C30" s="30">
        <v>203993</v>
      </c>
      <c r="D30" s="29">
        <v>662030</v>
      </c>
      <c r="E30" s="43">
        <v>0.31332561730000003</v>
      </c>
      <c r="F30" s="44">
        <v>0.28385387919999999</v>
      </c>
      <c r="G30" s="44">
        <v>0.34585732180000001</v>
      </c>
      <c r="H30" s="45">
        <v>0.78112787449999999</v>
      </c>
      <c r="I30" s="46">
        <v>0.308132562</v>
      </c>
      <c r="J30" s="44">
        <v>0.30679831540000002</v>
      </c>
      <c r="K30" s="44">
        <v>0.30947261110000002</v>
      </c>
      <c r="L30" s="45">
        <v>0.98609381370000004</v>
      </c>
      <c r="M30" s="45">
        <v>0.89334078939999995</v>
      </c>
      <c r="N30" s="45">
        <v>1.0884771198000001</v>
      </c>
      <c r="O30" s="45" t="s">
        <v>34</v>
      </c>
      <c r="P30" s="45" t="s">
        <v>34</v>
      </c>
      <c r="Q30" s="45" t="s">
        <v>34</v>
      </c>
      <c r="R30" s="29" t="s">
        <v>34</v>
      </c>
      <c r="S30" s="29" t="s">
        <v>34</v>
      </c>
    </row>
    <row r="31" spans="1:30" x14ac:dyDescent="0.25">
      <c r="A31" s="5" t="s">
        <v>2</v>
      </c>
      <c r="B31" s="29">
        <v>2006</v>
      </c>
      <c r="C31" s="30">
        <v>205280</v>
      </c>
      <c r="D31" s="29">
        <v>664989</v>
      </c>
      <c r="E31" s="43">
        <v>0.31345442169999999</v>
      </c>
      <c r="F31" s="44">
        <v>0.28398335860000001</v>
      </c>
      <c r="G31" s="44">
        <v>0.345983916</v>
      </c>
      <c r="H31" s="45">
        <v>0.78730041910000004</v>
      </c>
      <c r="I31" s="46">
        <v>0.3086968356</v>
      </c>
      <c r="J31" s="44">
        <v>0.30736433340000002</v>
      </c>
      <c r="K31" s="44">
        <v>0.31003511449999999</v>
      </c>
      <c r="L31" s="45">
        <v>0.986499185</v>
      </c>
      <c r="M31" s="45">
        <v>0.89374828500000003</v>
      </c>
      <c r="N31" s="45">
        <v>1.0888755350999999</v>
      </c>
      <c r="O31" s="45" t="s">
        <v>34</v>
      </c>
      <c r="P31" s="45" t="s">
        <v>34</v>
      </c>
      <c r="Q31" s="45" t="s">
        <v>34</v>
      </c>
      <c r="R31" s="29" t="s">
        <v>34</v>
      </c>
      <c r="S31" s="29" t="s">
        <v>34</v>
      </c>
    </row>
    <row r="32" spans="1:30" x14ac:dyDescent="0.25">
      <c r="A32" s="5" t="s">
        <v>2</v>
      </c>
      <c r="B32" s="29">
        <v>2007</v>
      </c>
      <c r="C32" s="30">
        <v>203730</v>
      </c>
      <c r="D32" s="29">
        <v>672003</v>
      </c>
      <c r="E32" s="43">
        <v>0.30970313659999998</v>
      </c>
      <c r="F32" s="44">
        <v>0.28056477289999998</v>
      </c>
      <c r="G32" s="44">
        <v>0.34186769719999999</v>
      </c>
      <c r="H32" s="45">
        <v>0.6111442238</v>
      </c>
      <c r="I32" s="46">
        <v>0.30316828940000001</v>
      </c>
      <c r="J32" s="44">
        <v>0.30185469349999999</v>
      </c>
      <c r="K32" s="44">
        <v>0.30448760180000001</v>
      </c>
      <c r="L32" s="45">
        <v>0.97469319529999998</v>
      </c>
      <c r="M32" s="45">
        <v>0.882989362</v>
      </c>
      <c r="N32" s="45">
        <v>1.0759210312</v>
      </c>
      <c r="O32" s="45" t="s">
        <v>34</v>
      </c>
      <c r="P32" s="45" t="s">
        <v>34</v>
      </c>
      <c r="Q32" s="45" t="s">
        <v>34</v>
      </c>
      <c r="R32" s="29" t="s">
        <v>34</v>
      </c>
      <c r="S32" s="29" t="s">
        <v>34</v>
      </c>
    </row>
    <row r="33" spans="1:30" x14ac:dyDescent="0.25">
      <c r="A33" s="5" t="s">
        <v>2</v>
      </c>
      <c r="B33" s="29">
        <v>2008</v>
      </c>
      <c r="C33" s="30">
        <v>211708</v>
      </c>
      <c r="D33" s="29">
        <v>677339</v>
      </c>
      <c r="E33" s="43">
        <v>0.32023742550000001</v>
      </c>
      <c r="F33" s="44">
        <v>0.29008041179999999</v>
      </c>
      <c r="G33" s="44">
        <v>0.35352958890000002</v>
      </c>
      <c r="H33" s="45">
        <v>0.87691102539999999</v>
      </c>
      <c r="I33" s="46">
        <v>0.31255840870000001</v>
      </c>
      <c r="J33" s="44">
        <v>0.31122983399999998</v>
      </c>
      <c r="K33" s="44">
        <v>0.31389265490000001</v>
      </c>
      <c r="L33" s="45">
        <v>1.0078465558</v>
      </c>
      <c r="M33" s="45">
        <v>0.91293684180000001</v>
      </c>
      <c r="N33" s="45">
        <v>1.1126231668</v>
      </c>
      <c r="O33" s="45" t="s">
        <v>34</v>
      </c>
      <c r="P33" s="45" t="s">
        <v>34</v>
      </c>
      <c r="Q33" s="45" t="s">
        <v>34</v>
      </c>
      <c r="R33" s="29" t="s">
        <v>34</v>
      </c>
      <c r="S33" s="29" t="s">
        <v>34</v>
      </c>
    </row>
    <row r="34" spans="1:30" x14ac:dyDescent="0.25">
      <c r="A34" s="5" t="s">
        <v>2</v>
      </c>
      <c r="B34" s="29">
        <v>2009</v>
      </c>
      <c r="C34" s="30">
        <v>219569</v>
      </c>
      <c r="D34" s="29">
        <v>687956</v>
      </c>
      <c r="E34" s="43">
        <v>0.32992900320000002</v>
      </c>
      <c r="F34" s="44">
        <v>0.29885575949999998</v>
      </c>
      <c r="G34" s="44">
        <v>0.36423305779999998</v>
      </c>
      <c r="H34" s="45">
        <v>0.45589193589999999</v>
      </c>
      <c r="I34" s="46">
        <v>0.31916139989999998</v>
      </c>
      <c r="J34" s="44">
        <v>0.31782921349999999</v>
      </c>
      <c r="K34" s="44">
        <v>0.32049917010000001</v>
      </c>
      <c r="L34" s="45">
        <v>1.0383477477</v>
      </c>
      <c r="M34" s="45">
        <v>0.94055448829999999</v>
      </c>
      <c r="N34" s="45">
        <v>1.1463089682000001</v>
      </c>
      <c r="O34" s="45" t="s">
        <v>34</v>
      </c>
      <c r="P34" s="45" t="s">
        <v>34</v>
      </c>
      <c r="Q34" s="45" t="s">
        <v>34</v>
      </c>
      <c r="R34" s="29" t="s">
        <v>34</v>
      </c>
      <c r="S34" s="29" t="s">
        <v>34</v>
      </c>
    </row>
    <row r="35" spans="1:30" x14ac:dyDescent="0.25">
      <c r="A35" s="5" t="s">
        <v>2</v>
      </c>
      <c r="B35" s="29">
        <v>2010</v>
      </c>
      <c r="C35" s="30">
        <v>225966</v>
      </c>
      <c r="D35" s="29">
        <v>699994</v>
      </c>
      <c r="E35" s="43">
        <v>0.32796295939999998</v>
      </c>
      <c r="F35" s="44">
        <v>0.2971483506</v>
      </c>
      <c r="G35" s="44">
        <v>0.36197307680000002</v>
      </c>
      <c r="H35" s="45">
        <v>0.52949730419999996</v>
      </c>
      <c r="I35" s="46">
        <v>0.32281133839999998</v>
      </c>
      <c r="J35" s="44">
        <v>0.32148308689999999</v>
      </c>
      <c r="K35" s="44">
        <v>0.32414507770000001</v>
      </c>
      <c r="L35" s="45">
        <v>1.0321602432000001</v>
      </c>
      <c r="M35" s="45">
        <v>0.93518095570000004</v>
      </c>
      <c r="N35" s="45">
        <v>1.1391963889000001</v>
      </c>
      <c r="O35" s="45" t="s">
        <v>34</v>
      </c>
      <c r="P35" s="45" t="s">
        <v>34</v>
      </c>
      <c r="Q35" s="45" t="s">
        <v>34</v>
      </c>
      <c r="R35" s="29" t="s">
        <v>34</v>
      </c>
      <c r="S35" s="29" t="s">
        <v>34</v>
      </c>
    </row>
    <row r="36" spans="1:30" x14ac:dyDescent="0.25">
      <c r="A36" s="5" t="s">
        <v>2</v>
      </c>
      <c r="B36" s="29">
        <v>2011</v>
      </c>
      <c r="C36" s="30">
        <v>225841</v>
      </c>
      <c r="D36" s="29">
        <v>712041</v>
      </c>
      <c r="E36" s="43">
        <v>0.3233781181</v>
      </c>
      <c r="F36" s="44">
        <v>0.29298230609999998</v>
      </c>
      <c r="G36" s="44">
        <v>0.35692738130000001</v>
      </c>
      <c r="H36" s="45">
        <v>0.72710747750000004</v>
      </c>
      <c r="I36" s="46">
        <v>0.3171741515</v>
      </c>
      <c r="J36" s="44">
        <v>0.31586873459999998</v>
      </c>
      <c r="K36" s="44">
        <v>0.31848496339999999</v>
      </c>
      <c r="L36" s="45">
        <v>1.0177308977999999</v>
      </c>
      <c r="M36" s="45">
        <v>0.92206964140000003</v>
      </c>
      <c r="N36" s="45">
        <v>1.1233166495</v>
      </c>
      <c r="O36" s="45" t="s">
        <v>34</v>
      </c>
      <c r="P36" s="45" t="s">
        <v>34</v>
      </c>
      <c r="Q36" s="45" t="s">
        <v>34</v>
      </c>
      <c r="R36" s="29" t="s">
        <v>34</v>
      </c>
      <c r="S36" s="29" t="s">
        <v>34</v>
      </c>
    </row>
    <row r="37" spans="1:30" x14ac:dyDescent="0.25">
      <c r="A37" s="5" t="s">
        <v>2</v>
      </c>
      <c r="B37" s="29">
        <v>2012</v>
      </c>
      <c r="C37" s="30">
        <v>228168</v>
      </c>
      <c r="D37" s="29">
        <v>725246</v>
      </c>
      <c r="E37" s="43">
        <v>0.32193874729999999</v>
      </c>
      <c r="F37" s="44">
        <v>0.29170226059999999</v>
      </c>
      <c r="G37" s="44">
        <v>0.3553094061</v>
      </c>
      <c r="H37" s="45">
        <v>0.79438778389999998</v>
      </c>
      <c r="I37" s="46">
        <v>0.31460773310000001</v>
      </c>
      <c r="J37" s="44">
        <v>0.31331948520000003</v>
      </c>
      <c r="K37" s="44">
        <v>0.31590127769999998</v>
      </c>
      <c r="L37" s="45">
        <v>1.0132009307000001</v>
      </c>
      <c r="M37" s="45">
        <v>0.91804110090000002</v>
      </c>
      <c r="N37" s="45">
        <v>1.1182245817000001</v>
      </c>
      <c r="O37" s="45" t="s">
        <v>34</v>
      </c>
      <c r="P37" s="45" t="s">
        <v>34</v>
      </c>
      <c r="Q37" s="45" t="s">
        <v>34</v>
      </c>
      <c r="R37" s="29" t="s">
        <v>34</v>
      </c>
      <c r="S37" s="29" t="s">
        <v>34</v>
      </c>
    </row>
    <row r="38" spans="1:30" x14ac:dyDescent="0.25">
      <c r="A38" s="5" t="s">
        <v>2</v>
      </c>
      <c r="B38" s="29">
        <v>2013</v>
      </c>
      <c r="C38" s="30">
        <v>231804</v>
      </c>
      <c r="D38" s="29">
        <v>735949</v>
      </c>
      <c r="E38" s="43">
        <v>0.32321998470000002</v>
      </c>
      <c r="F38" s="44">
        <v>0.29286360449999999</v>
      </c>
      <c r="G38" s="44">
        <v>0.35672291439999998</v>
      </c>
      <c r="H38" s="45">
        <v>0.73419359790000005</v>
      </c>
      <c r="I38" s="46">
        <v>0.31497291249999998</v>
      </c>
      <c r="J38" s="44">
        <v>0.3136933039</v>
      </c>
      <c r="K38" s="44">
        <v>0.31625774089999997</v>
      </c>
      <c r="L38" s="45">
        <v>1.0172332224</v>
      </c>
      <c r="M38" s="45">
        <v>0.92169606520000003</v>
      </c>
      <c r="N38" s="45">
        <v>1.1226731542999999</v>
      </c>
      <c r="O38" s="45" t="s">
        <v>34</v>
      </c>
      <c r="P38" s="45" t="s">
        <v>34</v>
      </c>
      <c r="Q38" s="45" t="s">
        <v>34</v>
      </c>
      <c r="R38" s="29" t="s">
        <v>34</v>
      </c>
      <c r="S38" s="29" t="s">
        <v>34</v>
      </c>
    </row>
    <row r="39" spans="1:30" x14ac:dyDescent="0.25">
      <c r="A39" s="5" t="s">
        <v>2</v>
      </c>
      <c r="B39" s="29">
        <v>2014</v>
      </c>
      <c r="C39" s="30">
        <v>236507</v>
      </c>
      <c r="D39" s="29">
        <v>746815</v>
      </c>
      <c r="E39" s="43">
        <v>0.3238241127</v>
      </c>
      <c r="F39" s="44">
        <v>0.29347462489999998</v>
      </c>
      <c r="G39" s="44">
        <v>0.35731217310000002</v>
      </c>
      <c r="H39" s="45">
        <v>0.70580832599999999</v>
      </c>
      <c r="I39" s="46">
        <v>0.31668753309999997</v>
      </c>
      <c r="J39" s="44">
        <v>0.31541378889999999</v>
      </c>
      <c r="K39" s="44">
        <v>0.317966421</v>
      </c>
      <c r="L39" s="45">
        <v>1.0191345252999999</v>
      </c>
      <c r="M39" s="45">
        <v>0.92361905980000003</v>
      </c>
      <c r="N39" s="45">
        <v>1.1245276606000001</v>
      </c>
      <c r="O39" s="45" t="s">
        <v>34</v>
      </c>
      <c r="P39" s="45" t="s">
        <v>34</v>
      </c>
      <c r="Q39" s="45" t="s">
        <v>34</v>
      </c>
      <c r="R39" s="29" t="s">
        <v>34</v>
      </c>
      <c r="S39" s="29" t="s">
        <v>34</v>
      </c>
    </row>
    <row r="40" spans="1:30" x14ac:dyDescent="0.25">
      <c r="A40" s="5" t="s">
        <v>2</v>
      </c>
      <c r="B40" s="29">
        <v>2015</v>
      </c>
      <c r="C40" s="30">
        <v>247649</v>
      </c>
      <c r="D40" s="29">
        <v>756099</v>
      </c>
      <c r="E40" s="43">
        <v>0.32905831930000001</v>
      </c>
      <c r="F40" s="44">
        <v>0.29825334619999999</v>
      </c>
      <c r="G40" s="44">
        <v>0.36304497140000003</v>
      </c>
      <c r="H40" s="45">
        <v>0.48538019040000002</v>
      </c>
      <c r="I40" s="46">
        <v>0.32753515080000001</v>
      </c>
      <c r="J40" s="44">
        <v>0.32624769370000001</v>
      </c>
      <c r="K40" s="44">
        <v>0.3288276886</v>
      </c>
      <c r="L40" s="45">
        <v>1.0356075441000001</v>
      </c>
      <c r="M40" s="45">
        <v>0.93865858189999996</v>
      </c>
      <c r="N40" s="45">
        <v>1.1425698396999999</v>
      </c>
      <c r="O40" s="45" t="s">
        <v>34</v>
      </c>
      <c r="P40" s="45" t="s">
        <v>34</v>
      </c>
      <c r="Q40" s="45" t="s">
        <v>34</v>
      </c>
      <c r="R40" s="29" t="s">
        <v>34</v>
      </c>
      <c r="S40" s="29" t="s">
        <v>34</v>
      </c>
    </row>
    <row r="41" spans="1:30" x14ac:dyDescent="0.25">
      <c r="A41" s="5" t="s">
        <v>2</v>
      </c>
      <c r="B41" s="29">
        <v>2016</v>
      </c>
      <c r="C41" s="30">
        <v>254039</v>
      </c>
      <c r="D41" s="29">
        <v>770185</v>
      </c>
      <c r="E41" s="43">
        <v>0.32951054010000003</v>
      </c>
      <c r="F41" s="44">
        <v>0.29868183739999998</v>
      </c>
      <c r="G41" s="44">
        <v>0.36352125369999999</v>
      </c>
      <c r="H41" s="45">
        <v>0.46813301509999999</v>
      </c>
      <c r="I41" s="46">
        <v>0.32984153160000002</v>
      </c>
      <c r="J41" s="44">
        <v>0.32856138680000002</v>
      </c>
      <c r="K41" s="44">
        <v>0.33112666410000002</v>
      </c>
      <c r="L41" s="45">
        <v>1.0370307665</v>
      </c>
      <c r="M41" s="45">
        <v>0.94000712310000001</v>
      </c>
      <c r="N41" s="45">
        <v>1.1440687887000001</v>
      </c>
      <c r="O41" s="45" t="s">
        <v>34</v>
      </c>
      <c r="P41" s="45" t="s">
        <v>34</v>
      </c>
      <c r="Q41" s="45" t="s">
        <v>34</v>
      </c>
      <c r="R41" s="29" t="s">
        <v>34</v>
      </c>
      <c r="S41" s="29" t="s">
        <v>34</v>
      </c>
    </row>
    <row r="42" spans="1:30" x14ac:dyDescent="0.25">
      <c r="A42" s="5" t="s">
        <v>2</v>
      </c>
      <c r="B42" s="29">
        <v>2017</v>
      </c>
      <c r="C42" s="30">
        <v>256479</v>
      </c>
      <c r="D42" s="29">
        <v>781354</v>
      </c>
      <c r="E42" s="43">
        <v>0.33494647599999999</v>
      </c>
      <c r="F42" s="44">
        <v>0.3035959164</v>
      </c>
      <c r="G42" s="44">
        <v>0.36953442289999999</v>
      </c>
      <c r="H42" s="45">
        <v>0.29301533740000002</v>
      </c>
      <c r="I42" s="46">
        <v>0.32824942340000002</v>
      </c>
      <c r="J42" s="44">
        <v>0.3269815204</v>
      </c>
      <c r="K42" s="44">
        <v>0.32952224289999998</v>
      </c>
      <c r="L42" s="45">
        <v>1.0541386649</v>
      </c>
      <c r="M42" s="45">
        <v>0.95547264099999996</v>
      </c>
      <c r="N42" s="45">
        <v>1.1629933471</v>
      </c>
      <c r="O42" s="45" t="s">
        <v>34</v>
      </c>
      <c r="P42" s="45" t="s">
        <v>34</v>
      </c>
      <c r="Q42" s="45" t="s">
        <v>34</v>
      </c>
      <c r="R42" s="29" t="s">
        <v>34</v>
      </c>
      <c r="S42" s="29" t="s">
        <v>34</v>
      </c>
    </row>
    <row r="43" spans="1:30" x14ac:dyDescent="0.25">
      <c r="A43" s="5" t="s">
        <v>2</v>
      </c>
      <c r="B43" s="29">
        <v>2018</v>
      </c>
      <c r="C43" s="30">
        <v>265678</v>
      </c>
      <c r="D43" s="29">
        <v>778768</v>
      </c>
      <c r="E43" s="43">
        <v>0.34354963249999998</v>
      </c>
      <c r="F43" s="44">
        <v>0.31140340709999997</v>
      </c>
      <c r="G43" s="44">
        <v>0.37901431800000002</v>
      </c>
      <c r="H43" s="45">
        <v>0.119277063</v>
      </c>
      <c r="I43" s="46">
        <v>0.34115166520000001</v>
      </c>
      <c r="J43" s="44">
        <v>0.33985689600000002</v>
      </c>
      <c r="K43" s="44">
        <v>0.34245136710000001</v>
      </c>
      <c r="L43" s="45">
        <v>1.0812143934</v>
      </c>
      <c r="M43" s="45">
        <v>0.98004426190000005</v>
      </c>
      <c r="N43" s="45">
        <v>1.1928283344999999</v>
      </c>
      <c r="O43" s="45" t="s">
        <v>34</v>
      </c>
      <c r="P43" s="45" t="s">
        <v>34</v>
      </c>
      <c r="Q43" s="45" t="s">
        <v>34</v>
      </c>
      <c r="R43" s="29" t="s">
        <v>34</v>
      </c>
      <c r="S43" s="29" t="s">
        <v>34</v>
      </c>
    </row>
    <row r="44" spans="1:30" x14ac:dyDescent="0.25">
      <c r="A44" s="5" t="s">
        <v>2</v>
      </c>
      <c r="B44" s="29">
        <v>2019</v>
      </c>
      <c r="C44" s="30">
        <v>272117</v>
      </c>
      <c r="D44" s="29">
        <v>785215</v>
      </c>
      <c r="E44" s="43">
        <v>0.34385170300000001</v>
      </c>
      <c r="F44" s="44">
        <v>0.31170609290000001</v>
      </c>
      <c r="G44" s="44">
        <v>0.37931242380000002</v>
      </c>
      <c r="H44" s="45">
        <v>0.1148332151</v>
      </c>
      <c r="I44" s="46">
        <v>0.34655094460000002</v>
      </c>
      <c r="J44" s="44">
        <v>0.34525130869999998</v>
      </c>
      <c r="K44" s="44">
        <v>0.34785547280000001</v>
      </c>
      <c r="L44" s="45">
        <v>1.0821650652999999</v>
      </c>
      <c r="M44" s="45">
        <v>0.98099687020000004</v>
      </c>
      <c r="N44" s="45">
        <v>1.1937665288999999</v>
      </c>
      <c r="O44" s="45" t="s">
        <v>34</v>
      </c>
      <c r="P44" s="45" t="s">
        <v>34</v>
      </c>
      <c r="Q44" s="45" t="s">
        <v>34</v>
      </c>
      <c r="R44" s="29" t="s">
        <v>34</v>
      </c>
      <c r="S44" s="29" t="s">
        <v>34</v>
      </c>
    </row>
    <row r="45" spans="1:30" x14ac:dyDescent="0.25">
      <c r="A45" s="5" t="s">
        <v>2</v>
      </c>
      <c r="B45" s="29">
        <v>2020</v>
      </c>
      <c r="C45" s="30">
        <v>255796</v>
      </c>
      <c r="D45" s="29">
        <v>787022</v>
      </c>
      <c r="E45" s="43">
        <v>0.32223848350000001</v>
      </c>
      <c r="F45" s="44">
        <v>0.29210816029999997</v>
      </c>
      <c r="G45" s="44">
        <v>0.3554766842</v>
      </c>
      <c r="H45" s="45">
        <v>0.77915682480000004</v>
      </c>
      <c r="I45" s="46">
        <v>0.32501759800000002</v>
      </c>
      <c r="J45" s="44">
        <v>0.3237605066</v>
      </c>
      <c r="K45" s="44">
        <v>0.3262795704</v>
      </c>
      <c r="L45" s="45">
        <v>1.0141442562</v>
      </c>
      <c r="M45" s="45">
        <v>0.91931854239999999</v>
      </c>
      <c r="N45" s="45">
        <v>1.1187510366</v>
      </c>
      <c r="O45" s="45" t="s">
        <v>34</v>
      </c>
      <c r="P45" s="45" t="s">
        <v>34</v>
      </c>
      <c r="Q45" s="45" t="s">
        <v>34</v>
      </c>
      <c r="R45" s="29" t="s">
        <v>34</v>
      </c>
      <c r="S45" s="29" t="s">
        <v>34</v>
      </c>
    </row>
    <row r="46" spans="1:30" x14ac:dyDescent="0.25">
      <c r="A46" s="5" t="s">
        <v>2</v>
      </c>
      <c r="B46" s="29">
        <v>2021</v>
      </c>
      <c r="C46" s="30">
        <v>274268</v>
      </c>
      <c r="D46" s="29">
        <v>801347</v>
      </c>
      <c r="E46" s="43">
        <v>0.33977107760000003</v>
      </c>
      <c r="F46" s="44">
        <v>0.30803214870000001</v>
      </c>
      <c r="G46" s="44">
        <v>0.37478031319999999</v>
      </c>
      <c r="H46" s="45">
        <v>0.18039048120000001</v>
      </c>
      <c r="I46" s="46">
        <v>0.34225872190000001</v>
      </c>
      <c r="J46" s="44">
        <v>0.34098021630000003</v>
      </c>
      <c r="K46" s="44">
        <v>0.34354202119999999</v>
      </c>
      <c r="L46" s="45">
        <v>1.0693225807</v>
      </c>
      <c r="M46" s="45">
        <v>0.96943428659999997</v>
      </c>
      <c r="N46" s="45">
        <v>1.1795031362999999</v>
      </c>
      <c r="O46" s="45" t="s">
        <v>34</v>
      </c>
      <c r="P46" s="45" t="s">
        <v>34</v>
      </c>
      <c r="Q46" s="45" t="s">
        <v>34</v>
      </c>
      <c r="R46" s="29" t="s">
        <v>34</v>
      </c>
      <c r="S46" s="29" t="s">
        <v>34</v>
      </c>
    </row>
    <row r="47" spans="1:30" x14ac:dyDescent="0.25">
      <c r="A47" s="5" t="s">
        <v>2</v>
      </c>
      <c r="B47" s="29">
        <v>2022</v>
      </c>
      <c r="C47" s="30">
        <v>276471</v>
      </c>
      <c r="D47" s="29">
        <v>817974</v>
      </c>
      <c r="E47" s="43">
        <v>0.34205011680000003</v>
      </c>
      <c r="F47" s="44">
        <v>0.31007442769999999</v>
      </c>
      <c r="G47" s="44">
        <v>0.37732322280000002</v>
      </c>
      <c r="H47" s="45">
        <v>0.14101904879999999</v>
      </c>
      <c r="I47" s="46">
        <v>0.33799485070000002</v>
      </c>
      <c r="J47" s="44">
        <v>0.33673730369999999</v>
      </c>
      <c r="K47" s="44">
        <v>0.33925709399999998</v>
      </c>
      <c r="L47" s="45">
        <v>1.0764951395</v>
      </c>
      <c r="M47" s="45">
        <v>0.97586171730000004</v>
      </c>
      <c r="N47" s="45">
        <v>1.1875061443999999</v>
      </c>
      <c r="O47" s="45" t="s">
        <v>34</v>
      </c>
      <c r="P47" s="45" t="s">
        <v>34</v>
      </c>
      <c r="Q47" s="45" t="s">
        <v>34</v>
      </c>
      <c r="R47" s="29" t="s">
        <v>34</v>
      </c>
      <c r="S47" s="29" t="s">
        <v>34</v>
      </c>
    </row>
    <row r="48" spans="1:30" s="6" customFormat="1" ht="15.6" x14ac:dyDescent="0.3">
      <c r="A48" s="6" t="s">
        <v>4</v>
      </c>
      <c r="B48" s="33">
        <v>2003</v>
      </c>
      <c r="C48" s="34">
        <v>30795</v>
      </c>
      <c r="D48" s="33">
        <v>115437</v>
      </c>
      <c r="E48" s="39">
        <v>0.26305070209999998</v>
      </c>
      <c r="F48" s="40">
        <v>0.23792686090000001</v>
      </c>
      <c r="G48" s="40">
        <v>0.2908274904</v>
      </c>
      <c r="H48" s="41">
        <v>2.2582179999999999E-4</v>
      </c>
      <c r="I48" s="42">
        <v>0.2667688869</v>
      </c>
      <c r="J48" s="40">
        <v>0.26380596550000002</v>
      </c>
      <c r="K48" s="40">
        <v>0.26976508630000001</v>
      </c>
      <c r="L48" s="41">
        <v>0.82786933360000003</v>
      </c>
      <c r="M48" s="41">
        <v>0.74879994709999997</v>
      </c>
      <c r="N48" s="41">
        <v>0.91528803680000004</v>
      </c>
      <c r="O48" s="41">
        <v>1.149</v>
      </c>
      <c r="P48" s="41">
        <v>1.107</v>
      </c>
      <c r="Q48" s="41">
        <v>1.1926000000000001</v>
      </c>
      <c r="R48" s="33" t="s">
        <v>33</v>
      </c>
      <c r="S48" s="33" t="s">
        <v>34</v>
      </c>
      <c r="AD48" s="25"/>
    </row>
    <row r="49" spans="1:30" x14ac:dyDescent="0.25">
      <c r="A49" s="5" t="s">
        <v>4</v>
      </c>
      <c r="B49" s="29">
        <v>2004</v>
      </c>
      <c r="C49" s="30">
        <v>30473</v>
      </c>
      <c r="D49" s="29">
        <v>116201</v>
      </c>
      <c r="E49" s="43">
        <v>0.25549315830000002</v>
      </c>
      <c r="F49" s="44">
        <v>0.2310821465</v>
      </c>
      <c r="G49" s="44">
        <v>0.28248289580000002</v>
      </c>
      <c r="H49" s="45">
        <v>2.08351E-5</v>
      </c>
      <c r="I49" s="46">
        <v>0.26224387049999998</v>
      </c>
      <c r="J49" s="44">
        <v>0.25931594479999998</v>
      </c>
      <c r="K49" s="44">
        <v>0.26520485529999999</v>
      </c>
      <c r="L49" s="45">
        <v>0.80408434200000001</v>
      </c>
      <c r="M49" s="45">
        <v>0.72725836180000003</v>
      </c>
      <c r="N49" s="45">
        <v>0.88902605050000005</v>
      </c>
      <c r="O49" s="45" t="s">
        <v>34</v>
      </c>
      <c r="P49" s="45" t="s">
        <v>34</v>
      </c>
      <c r="Q49" s="45" t="s">
        <v>34</v>
      </c>
      <c r="R49" s="29" t="s">
        <v>34</v>
      </c>
      <c r="S49" s="29" t="s">
        <v>34</v>
      </c>
      <c r="AD49" s="26"/>
    </row>
    <row r="50" spans="1:30" x14ac:dyDescent="0.25">
      <c r="A50" s="5" t="s">
        <v>4</v>
      </c>
      <c r="B50" s="29">
        <v>2005</v>
      </c>
      <c r="C50" s="30">
        <v>31224</v>
      </c>
      <c r="D50" s="29">
        <v>116800</v>
      </c>
      <c r="E50" s="43">
        <v>0.26466992560000002</v>
      </c>
      <c r="F50" s="44">
        <v>0.23938128519999999</v>
      </c>
      <c r="G50" s="44">
        <v>0.29263010039999998</v>
      </c>
      <c r="H50" s="45">
        <v>3.6122420000000001E-4</v>
      </c>
      <c r="I50" s="46">
        <v>0.26732876709999998</v>
      </c>
      <c r="J50" s="44">
        <v>0.26437998159999998</v>
      </c>
      <c r="K50" s="44">
        <v>0.27031044209999999</v>
      </c>
      <c r="L50" s="45">
        <v>0.83296533019999996</v>
      </c>
      <c r="M50" s="45">
        <v>0.75337728999999998</v>
      </c>
      <c r="N50" s="45">
        <v>0.92096118449999997</v>
      </c>
      <c r="O50" s="45" t="s">
        <v>34</v>
      </c>
      <c r="P50" s="45" t="s">
        <v>34</v>
      </c>
      <c r="Q50" s="45" t="s">
        <v>34</v>
      </c>
      <c r="R50" s="29" t="s">
        <v>34</v>
      </c>
      <c r="S50" s="29" t="s">
        <v>34</v>
      </c>
      <c r="AD50" s="26"/>
    </row>
    <row r="51" spans="1:30" x14ac:dyDescent="0.25">
      <c r="A51" s="5" t="s">
        <v>4</v>
      </c>
      <c r="B51" s="29">
        <v>2006</v>
      </c>
      <c r="C51" s="30">
        <v>31428</v>
      </c>
      <c r="D51" s="29">
        <v>117077</v>
      </c>
      <c r="E51" s="43">
        <v>0.25993365359999998</v>
      </c>
      <c r="F51" s="44">
        <v>0.23511314</v>
      </c>
      <c r="G51" s="44">
        <v>0.28737442870000002</v>
      </c>
      <c r="H51" s="45">
        <v>8.7852100000000005E-5</v>
      </c>
      <c r="I51" s="46">
        <v>0.2684387198</v>
      </c>
      <c r="J51" s="44">
        <v>0.26548726350000001</v>
      </c>
      <c r="K51" s="44">
        <v>0.27142298780000002</v>
      </c>
      <c r="L51" s="45">
        <v>0.8180594041</v>
      </c>
      <c r="M51" s="45">
        <v>0.73994464559999995</v>
      </c>
      <c r="N51" s="45">
        <v>0.90442061129999995</v>
      </c>
      <c r="O51" s="45" t="s">
        <v>34</v>
      </c>
      <c r="P51" s="45" t="s">
        <v>34</v>
      </c>
      <c r="Q51" s="45" t="s">
        <v>34</v>
      </c>
      <c r="R51" s="29" t="s">
        <v>34</v>
      </c>
      <c r="S51" s="29" t="s">
        <v>34</v>
      </c>
      <c r="AD51" s="26"/>
    </row>
    <row r="52" spans="1:30" x14ac:dyDescent="0.25">
      <c r="A52" s="5" t="s">
        <v>4</v>
      </c>
      <c r="B52" s="29">
        <v>2007</v>
      </c>
      <c r="C52" s="30">
        <v>31979</v>
      </c>
      <c r="D52" s="29">
        <v>118196</v>
      </c>
      <c r="E52" s="43">
        <v>0.26100724669999997</v>
      </c>
      <c r="F52" s="44">
        <v>0.23607533429999999</v>
      </c>
      <c r="G52" s="44">
        <v>0.28857221799999999</v>
      </c>
      <c r="H52" s="45">
        <v>1.2305000000000001E-4</v>
      </c>
      <c r="I52" s="46">
        <v>0.27055907140000002</v>
      </c>
      <c r="J52" s="44">
        <v>0.26760990029999998</v>
      </c>
      <c r="K52" s="44">
        <v>0.27354074350000002</v>
      </c>
      <c r="L52" s="45">
        <v>0.82143820059999995</v>
      </c>
      <c r="M52" s="45">
        <v>0.74297284949999998</v>
      </c>
      <c r="N52" s="45">
        <v>0.90819027620000004</v>
      </c>
      <c r="O52" s="45" t="s">
        <v>34</v>
      </c>
      <c r="P52" s="45" t="s">
        <v>34</v>
      </c>
      <c r="Q52" s="45" t="s">
        <v>34</v>
      </c>
      <c r="R52" s="29" t="s">
        <v>34</v>
      </c>
      <c r="S52" s="29" t="s">
        <v>34</v>
      </c>
      <c r="AD52" s="26"/>
    </row>
    <row r="53" spans="1:30" x14ac:dyDescent="0.25">
      <c r="A53" s="5" t="s">
        <v>4</v>
      </c>
      <c r="B53" s="29">
        <v>2008</v>
      </c>
      <c r="C53" s="30">
        <v>32795</v>
      </c>
      <c r="D53" s="29">
        <v>118770</v>
      </c>
      <c r="E53" s="43">
        <v>0.26386120969999999</v>
      </c>
      <c r="F53" s="44">
        <v>0.23870647980000001</v>
      </c>
      <c r="G53" s="44">
        <v>0.2916667282</v>
      </c>
      <c r="H53" s="45">
        <v>2.7774469999999998E-4</v>
      </c>
      <c r="I53" s="46">
        <v>0.27612191629999999</v>
      </c>
      <c r="J53" s="44">
        <v>0.27314958579999998</v>
      </c>
      <c r="K53" s="44">
        <v>0.27912659090000003</v>
      </c>
      <c r="L53" s="45">
        <v>0.83042015130000002</v>
      </c>
      <c r="M53" s="45">
        <v>0.75125355240000002</v>
      </c>
      <c r="N53" s="45">
        <v>0.91792927359999998</v>
      </c>
      <c r="O53" s="45" t="s">
        <v>34</v>
      </c>
      <c r="P53" s="45" t="s">
        <v>34</v>
      </c>
      <c r="Q53" s="45" t="s">
        <v>34</v>
      </c>
      <c r="R53" s="29" t="s">
        <v>34</v>
      </c>
      <c r="S53" s="29" t="s">
        <v>34</v>
      </c>
      <c r="AD53" s="26"/>
    </row>
    <row r="54" spans="1:30" x14ac:dyDescent="0.25">
      <c r="A54" s="5" t="s">
        <v>4</v>
      </c>
      <c r="B54" s="29">
        <v>2009</v>
      </c>
      <c r="C54" s="30">
        <v>34519</v>
      </c>
      <c r="D54" s="29">
        <v>119813</v>
      </c>
      <c r="E54" s="43">
        <v>0.2729495039</v>
      </c>
      <c r="F54" s="44">
        <v>0.2469367485</v>
      </c>
      <c r="G54" s="44">
        <v>0.30170248900000002</v>
      </c>
      <c r="H54" s="45">
        <v>2.9417224E-3</v>
      </c>
      <c r="I54" s="46">
        <v>0.2881073005</v>
      </c>
      <c r="J54" s="44">
        <v>0.28508397759999998</v>
      </c>
      <c r="K54" s="44">
        <v>0.2911626859</v>
      </c>
      <c r="L54" s="45">
        <v>0.85902269819999999</v>
      </c>
      <c r="M54" s="45">
        <v>0.77715573390000003</v>
      </c>
      <c r="N54" s="45">
        <v>0.94951367389999997</v>
      </c>
      <c r="O54" s="45" t="s">
        <v>34</v>
      </c>
      <c r="P54" s="45" t="s">
        <v>34</v>
      </c>
      <c r="Q54" s="45" t="s">
        <v>34</v>
      </c>
      <c r="R54" s="29" t="s">
        <v>34</v>
      </c>
      <c r="S54" s="29" t="s">
        <v>34</v>
      </c>
      <c r="AD54" s="26"/>
    </row>
    <row r="55" spans="1:30" x14ac:dyDescent="0.25">
      <c r="A55" s="5" t="s">
        <v>4</v>
      </c>
      <c r="B55" s="29">
        <v>2010</v>
      </c>
      <c r="C55" s="30">
        <v>35693</v>
      </c>
      <c r="D55" s="29">
        <v>120986</v>
      </c>
      <c r="E55" s="43">
        <v>0.2740010323</v>
      </c>
      <c r="F55" s="44">
        <v>0.24792584989999999</v>
      </c>
      <c r="G55" s="44">
        <v>0.30281862790000003</v>
      </c>
      <c r="H55" s="45">
        <v>3.6968304E-3</v>
      </c>
      <c r="I55" s="46">
        <v>0.29501760529999999</v>
      </c>
      <c r="J55" s="44">
        <v>0.29197284080000002</v>
      </c>
      <c r="K55" s="44">
        <v>0.29809412140000002</v>
      </c>
      <c r="L55" s="45">
        <v>0.86233205310000005</v>
      </c>
      <c r="M55" s="45">
        <v>0.78026861930000002</v>
      </c>
      <c r="N55" s="45">
        <v>0.95302637000000001</v>
      </c>
      <c r="O55" s="45" t="s">
        <v>34</v>
      </c>
      <c r="P55" s="45" t="s">
        <v>34</v>
      </c>
      <c r="Q55" s="45" t="s">
        <v>34</v>
      </c>
      <c r="R55" s="29" t="s">
        <v>34</v>
      </c>
      <c r="S55" s="29" t="s">
        <v>34</v>
      </c>
      <c r="AD55" s="26"/>
    </row>
    <row r="56" spans="1:30" x14ac:dyDescent="0.25">
      <c r="A56" s="5" t="s">
        <v>4</v>
      </c>
      <c r="B56" s="29">
        <v>2011</v>
      </c>
      <c r="C56" s="30">
        <v>36300</v>
      </c>
      <c r="D56" s="29">
        <v>122258</v>
      </c>
      <c r="E56" s="43">
        <v>0.27726665140000001</v>
      </c>
      <c r="F56" s="44">
        <v>0.25083142730000002</v>
      </c>
      <c r="G56" s="44">
        <v>0.30648789440000002</v>
      </c>
      <c r="H56" s="45">
        <v>7.687569E-3</v>
      </c>
      <c r="I56" s="46">
        <v>0.2969130854</v>
      </c>
      <c r="J56" s="44">
        <v>0.29387435480000001</v>
      </c>
      <c r="K56" s="44">
        <v>0.29998323729999998</v>
      </c>
      <c r="L56" s="45">
        <v>0.87260956219999997</v>
      </c>
      <c r="M56" s="45">
        <v>0.7894130103</v>
      </c>
      <c r="N56" s="45">
        <v>0.96457423180000001</v>
      </c>
      <c r="O56" s="45" t="s">
        <v>34</v>
      </c>
      <c r="P56" s="45" t="s">
        <v>34</v>
      </c>
      <c r="Q56" s="45" t="s">
        <v>34</v>
      </c>
      <c r="R56" s="29" t="s">
        <v>34</v>
      </c>
      <c r="S56" s="29" t="s">
        <v>34</v>
      </c>
      <c r="AD56" s="26"/>
    </row>
    <row r="57" spans="1:30" x14ac:dyDescent="0.25">
      <c r="A57" s="5" t="s">
        <v>4</v>
      </c>
      <c r="B57" s="29">
        <v>2012</v>
      </c>
      <c r="C57" s="30">
        <v>36277</v>
      </c>
      <c r="D57" s="29">
        <v>124641</v>
      </c>
      <c r="E57" s="43">
        <v>0.26835852729999998</v>
      </c>
      <c r="F57" s="44">
        <v>0.24279936520000001</v>
      </c>
      <c r="G57" s="44">
        <v>0.29660826800000001</v>
      </c>
      <c r="H57" s="45">
        <v>9.3997630000000002E-4</v>
      </c>
      <c r="I57" s="46">
        <v>0.29105190110000001</v>
      </c>
      <c r="J57" s="44">
        <v>0.28807221690000001</v>
      </c>
      <c r="K57" s="44">
        <v>0.29406240569999997</v>
      </c>
      <c r="L57" s="45">
        <v>0.8445740437</v>
      </c>
      <c r="M57" s="45">
        <v>0.76413462139999999</v>
      </c>
      <c r="N57" s="45">
        <v>0.93348121569999998</v>
      </c>
      <c r="O57" s="45" t="s">
        <v>34</v>
      </c>
      <c r="P57" s="45" t="s">
        <v>34</v>
      </c>
      <c r="Q57" s="45" t="s">
        <v>34</v>
      </c>
      <c r="R57" s="29" t="s">
        <v>34</v>
      </c>
      <c r="S57" s="29" t="s">
        <v>34</v>
      </c>
      <c r="AD57" s="26"/>
    </row>
    <row r="58" spans="1:30" x14ac:dyDescent="0.25">
      <c r="A58" s="5" t="s">
        <v>4</v>
      </c>
      <c r="B58" s="29">
        <v>2013</v>
      </c>
      <c r="C58" s="30">
        <v>37733</v>
      </c>
      <c r="D58" s="29">
        <v>126039</v>
      </c>
      <c r="E58" s="43">
        <v>0.27804504460000001</v>
      </c>
      <c r="F58" s="44">
        <v>0.25154453300000001</v>
      </c>
      <c r="G58" s="44">
        <v>0.30733741619999999</v>
      </c>
      <c r="H58" s="45">
        <v>9.0125016000000002E-3</v>
      </c>
      <c r="I58" s="46">
        <v>0.29937559009999998</v>
      </c>
      <c r="J58" s="44">
        <v>0.29637010450000001</v>
      </c>
      <c r="K58" s="44">
        <v>0.3024115543</v>
      </c>
      <c r="L58" s="45">
        <v>0.87505930980000002</v>
      </c>
      <c r="M58" s="45">
        <v>0.79165728599999996</v>
      </c>
      <c r="N58" s="45">
        <v>0.96724783459999997</v>
      </c>
      <c r="O58" s="45" t="s">
        <v>34</v>
      </c>
      <c r="P58" s="45" t="s">
        <v>34</v>
      </c>
      <c r="Q58" s="45" t="s">
        <v>34</v>
      </c>
      <c r="R58" s="29" t="s">
        <v>34</v>
      </c>
      <c r="S58" s="29" t="s">
        <v>34</v>
      </c>
      <c r="AD58" s="26"/>
    </row>
    <row r="59" spans="1:30" x14ac:dyDescent="0.25">
      <c r="A59" s="5" t="s">
        <v>4</v>
      </c>
      <c r="B59" s="29">
        <v>2014</v>
      </c>
      <c r="C59" s="30">
        <v>38363</v>
      </c>
      <c r="D59" s="29">
        <v>126640</v>
      </c>
      <c r="E59" s="43">
        <v>0.2823360312</v>
      </c>
      <c r="F59" s="44">
        <v>0.25546046249999999</v>
      </c>
      <c r="G59" s="44">
        <v>0.31203902839999997</v>
      </c>
      <c r="H59" s="45">
        <v>2.0614468699999999E-2</v>
      </c>
      <c r="I59" s="46">
        <v>0.30292956409999999</v>
      </c>
      <c r="J59" s="44">
        <v>0.29991334870000003</v>
      </c>
      <c r="K59" s="44">
        <v>0.30597611340000003</v>
      </c>
      <c r="L59" s="45">
        <v>0.88856384020000001</v>
      </c>
      <c r="M59" s="45">
        <v>0.80398144220000001</v>
      </c>
      <c r="N59" s="45">
        <v>0.98204468</v>
      </c>
      <c r="O59" s="45" t="s">
        <v>34</v>
      </c>
      <c r="P59" s="45" t="s">
        <v>34</v>
      </c>
      <c r="Q59" s="45" t="s">
        <v>34</v>
      </c>
      <c r="R59" s="29" t="s">
        <v>34</v>
      </c>
      <c r="S59" s="29" t="s">
        <v>34</v>
      </c>
      <c r="AD59" s="26"/>
    </row>
    <row r="60" spans="1:30" x14ac:dyDescent="0.25">
      <c r="A60" s="5" t="s">
        <v>4</v>
      </c>
      <c r="B60" s="29">
        <v>2015</v>
      </c>
      <c r="C60" s="30">
        <v>40518</v>
      </c>
      <c r="D60" s="29">
        <v>127439</v>
      </c>
      <c r="E60" s="43">
        <v>0.28967628090000003</v>
      </c>
      <c r="F60" s="44">
        <v>0.2621740192</v>
      </c>
      <c r="G60" s="44">
        <v>0.3200635517</v>
      </c>
      <c r="H60" s="45">
        <v>6.9206425500000002E-2</v>
      </c>
      <c r="I60" s="46">
        <v>0.31794034789999998</v>
      </c>
      <c r="J60" s="44">
        <v>0.31485959340000003</v>
      </c>
      <c r="K60" s="44">
        <v>0.32105124619999997</v>
      </c>
      <c r="L60" s="45">
        <v>0.9116649671</v>
      </c>
      <c r="M60" s="45">
        <v>0.82511025000000005</v>
      </c>
      <c r="N60" s="45">
        <v>1.0072993425000001</v>
      </c>
      <c r="O60" s="45" t="s">
        <v>34</v>
      </c>
      <c r="P60" s="45" t="s">
        <v>34</v>
      </c>
      <c r="Q60" s="45" t="s">
        <v>34</v>
      </c>
      <c r="R60" s="29" t="s">
        <v>34</v>
      </c>
      <c r="S60" s="29" t="s">
        <v>34</v>
      </c>
      <c r="AD60" s="26"/>
    </row>
    <row r="61" spans="1:30" x14ac:dyDescent="0.25">
      <c r="A61" s="5" t="s">
        <v>4</v>
      </c>
      <c r="B61" s="29">
        <v>2016</v>
      </c>
      <c r="C61" s="30">
        <v>41694</v>
      </c>
      <c r="D61" s="29">
        <v>128240</v>
      </c>
      <c r="E61" s="43">
        <v>0.29718799219999997</v>
      </c>
      <c r="F61" s="44">
        <v>0.26894012719999999</v>
      </c>
      <c r="G61" s="44">
        <v>0.3284028444</v>
      </c>
      <c r="H61" s="45">
        <v>0.18935632359999999</v>
      </c>
      <c r="I61" s="46">
        <v>0.32512476610000002</v>
      </c>
      <c r="J61" s="44">
        <v>0.32201892869999998</v>
      </c>
      <c r="K61" s="44">
        <v>0.32826055879999999</v>
      </c>
      <c r="L61" s="45">
        <v>0.93530571539999996</v>
      </c>
      <c r="M61" s="45">
        <v>0.84640444640000001</v>
      </c>
      <c r="N61" s="45">
        <v>1.0335446427999999</v>
      </c>
      <c r="O61" s="45" t="s">
        <v>34</v>
      </c>
      <c r="P61" s="45" t="s">
        <v>34</v>
      </c>
      <c r="Q61" s="45" t="s">
        <v>34</v>
      </c>
      <c r="R61" s="29" t="s">
        <v>34</v>
      </c>
      <c r="S61" s="29" t="s">
        <v>34</v>
      </c>
      <c r="AD61" s="26"/>
    </row>
    <row r="62" spans="1:30" x14ac:dyDescent="0.25">
      <c r="A62" s="5" t="s">
        <v>4</v>
      </c>
      <c r="B62" s="29">
        <v>2017</v>
      </c>
      <c r="C62" s="30">
        <v>43228</v>
      </c>
      <c r="D62" s="29">
        <v>129174</v>
      </c>
      <c r="E62" s="43">
        <v>0.30479287919999998</v>
      </c>
      <c r="F62" s="44">
        <v>0.27583418700000001</v>
      </c>
      <c r="G62" s="44">
        <v>0.33679182489999998</v>
      </c>
      <c r="H62" s="45">
        <v>0.41393241660000002</v>
      </c>
      <c r="I62" s="46">
        <v>0.33464938760000001</v>
      </c>
      <c r="J62" s="44">
        <v>0.33150952859999999</v>
      </c>
      <c r="K62" s="44">
        <v>0.33781898560000001</v>
      </c>
      <c r="L62" s="45">
        <v>0.95923970479999998</v>
      </c>
      <c r="M62" s="45">
        <v>0.86810133099999998</v>
      </c>
      <c r="N62" s="45">
        <v>1.0599463200999999</v>
      </c>
      <c r="O62" s="45" t="s">
        <v>34</v>
      </c>
      <c r="P62" s="45" t="s">
        <v>34</v>
      </c>
      <c r="Q62" s="45" t="s">
        <v>34</v>
      </c>
      <c r="R62" s="29" t="s">
        <v>34</v>
      </c>
      <c r="S62" s="29" t="s">
        <v>34</v>
      </c>
      <c r="AD62" s="26"/>
    </row>
    <row r="63" spans="1:30" x14ac:dyDescent="0.25">
      <c r="A63" s="5" t="s">
        <v>4</v>
      </c>
      <c r="B63" s="29">
        <v>2018</v>
      </c>
      <c r="C63" s="30">
        <v>45118</v>
      </c>
      <c r="D63" s="29">
        <v>130553</v>
      </c>
      <c r="E63" s="43">
        <v>0.31710491730000001</v>
      </c>
      <c r="F63" s="44">
        <v>0.28699709439999999</v>
      </c>
      <c r="G63" s="44">
        <v>0.35037124260000002</v>
      </c>
      <c r="H63" s="45">
        <v>0.96843635179999998</v>
      </c>
      <c r="I63" s="46">
        <v>0.34559144559999999</v>
      </c>
      <c r="J63" s="44">
        <v>0.34241724759999997</v>
      </c>
      <c r="K63" s="44">
        <v>0.34879506840000002</v>
      </c>
      <c r="L63" s="45">
        <v>0.99798797149999996</v>
      </c>
      <c r="M63" s="45">
        <v>0.9032330703</v>
      </c>
      <c r="N63" s="45">
        <v>1.1026832653</v>
      </c>
      <c r="O63" s="45" t="s">
        <v>34</v>
      </c>
      <c r="P63" s="45" t="s">
        <v>34</v>
      </c>
      <c r="Q63" s="45" t="s">
        <v>34</v>
      </c>
      <c r="R63" s="29" t="s">
        <v>34</v>
      </c>
      <c r="S63" s="29" t="s">
        <v>34</v>
      </c>
    </row>
    <row r="64" spans="1:30" x14ac:dyDescent="0.25">
      <c r="A64" s="5" t="s">
        <v>4</v>
      </c>
      <c r="B64" s="29">
        <v>2019</v>
      </c>
      <c r="C64" s="30">
        <v>45444</v>
      </c>
      <c r="D64" s="29">
        <v>132464</v>
      </c>
      <c r="E64" s="43">
        <v>0.31189312299999999</v>
      </c>
      <c r="F64" s="44">
        <v>0.28228084619999999</v>
      </c>
      <c r="G64" s="44">
        <v>0.34461183410000001</v>
      </c>
      <c r="H64" s="45">
        <v>0.71498779879999996</v>
      </c>
      <c r="I64" s="46">
        <v>0.34306679550000002</v>
      </c>
      <c r="J64" s="44">
        <v>0.33992705649999999</v>
      </c>
      <c r="K64" s="44">
        <v>0.34623553480000002</v>
      </c>
      <c r="L64" s="45">
        <v>0.98158548840000004</v>
      </c>
      <c r="M64" s="45">
        <v>0.88839016289999995</v>
      </c>
      <c r="N64" s="45">
        <v>1.0845573390000001</v>
      </c>
      <c r="O64" s="45" t="s">
        <v>34</v>
      </c>
      <c r="P64" s="45" t="s">
        <v>34</v>
      </c>
      <c r="Q64" s="45" t="s">
        <v>34</v>
      </c>
      <c r="R64" s="29" t="s">
        <v>34</v>
      </c>
      <c r="S64" s="29" t="s">
        <v>34</v>
      </c>
      <c r="AD64" s="26"/>
    </row>
    <row r="65" spans="1:30" x14ac:dyDescent="0.25">
      <c r="A65" s="5" t="s">
        <v>4</v>
      </c>
      <c r="B65" s="29">
        <v>2020</v>
      </c>
      <c r="C65" s="30">
        <v>41656</v>
      </c>
      <c r="D65" s="29">
        <v>133705</v>
      </c>
      <c r="E65" s="43">
        <v>0.27797139250000003</v>
      </c>
      <c r="F65" s="44">
        <v>0.25157466309999998</v>
      </c>
      <c r="G65" s="44">
        <v>0.30713782589999999</v>
      </c>
      <c r="H65" s="45">
        <v>8.6178639999999994E-3</v>
      </c>
      <c r="I65" s="46">
        <v>0.31155155010000002</v>
      </c>
      <c r="J65" s="44">
        <v>0.30857402369999998</v>
      </c>
      <c r="K65" s="44">
        <v>0.31455780750000001</v>
      </c>
      <c r="L65" s="45">
        <v>0.87482751299999995</v>
      </c>
      <c r="M65" s="45">
        <v>0.79175211099999998</v>
      </c>
      <c r="N65" s="45">
        <v>0.96661968669999998</v>
      </c>
      <c r="O65" s="45" t="s">
        <v>34</v>
      </c>
      <c r="P65" s="45" t="s">
        <v>34</v>
      </c>
      <c r="Q65" s="45" t="s">
        <v>34</v>
      </c>
      <c r="R65" s="29" t="s">
        <v>34</v>
      </c>
      <c r="S65" s="29" t="s">
        <v>34</v>
      </c>
    </row>
    <row r="66" spans="1:30" x14ac:dyDescent="0.25">
      <c r="A66" s="5" t="s">
        <v>4</v>
      </c>
      <c r="B66" s="29">
        <v>2021</v>
      </c>
      <c r="C66" s="30">
        <v>45872</v>
      </c>
      <c r="D66" s="29">
        <v>136418</v>
      </c>
      <c r="E66" s="43">
        <v>0.30864868400000001</v>
      </c>
      <c r="F66" s="44">
        <v>0.27929426089999998</v>
      </c>
      <c r="G66" s="44">
        <v>0.34108831950000001</v>
      </c>
      <c r="H66" s="45">
        <v>0.56895716649999994</v>
      </c>
      <c r="I66" s="46">
        <v>0.33626061080000003</v>
      </c>
      <c r="J66" s="44">
        <v>0.33319748640000002</v>
      </c>
      <c r="K66" s="44">
        <v>0.3393518948</v>
      </c>
      <c r="L66" s="45">
        <v>0.97137463729999995</v>
      </c>
      <c r="M66" s="45">
        <v>0.87899082520000005</v>
      </c>
      <c r="N66" s="45">
        <v>1.0734681852000001</v>
      </c>
      <c r="O66" s="45" t="s">
        <v>34</v>
      </c>
      <c r="P66" s="45" t="s">
        <v>34</v>
      </c>
      <c r="Q66" s="45" t="s">
        <v>34</v>
      </c>
      <c r="R66" s="29" t="s">
        <v>34</v>
      </c>
      <c r="S66" s="29" t="s">
        <v>34</v>
      </c>
    </row>
    <row r="67" spans="1:30" x14ac:dyDescent="0.25">
      <c r="A67" s="5" t="s">
        <v>4</v>
      </c>
      <c r="B67" s="29">
        <v>2022</v>
      </c>
      <c r="C67" s="30">
        <v>46712</v>
      </c>
      <c r="D67" s="29">
        <v>136629</v>
      </c>
      <c r="E67" s="43">
        <v>0.31076193089999998</v>
      </c>
      <c r="F67" s="44">
        <v>0.28123385340000001</v>
      </c>
      <c r="G67" s="44">
        <v>0.34339030139999999</v>
      </c>
      <c r="H67" s="45">
        <v>0.66269748480000001</v>
      </c>
      <c r="I67" s="46">
        <v>0.34188934999999998</v>
      </c>
      <c r="J67" s="44">
        <v>0.3388029534</v>
      </c>
      <c r="K67" s="44">
        <v>0.3450038627</v>
      </c>
      <c r="L67" s="45">
        <v>0.97802541720000002</v>
      </c>
      <c r="M67" s="45">
        <v>0.88509508240000001</v>
      </c>
      <c r="N67" s="45">
        <v>1.080712949</v>
      </c>
      <c r="O67" s="45" t="s">
        <v>34</v>
      </c>
      <c r="P67" s="45" t="s">
        <v>34</v>
      </c>
      <c r="Q67" s="45" t="s">
        <v>34</v>
      </c>
      <c r="R67" s="29" t="s">
        <v>34</v>
      </c>
      <c r="S67" s="29" t="s">
        <v>34</v>
      </c>
    </row>
    <row r="68" spans="1:30" s="6" customFormat="1" ht="15.6" x14ac:dyDescent="0.3">
      <c r="A68" s="6" t="s">
        <v>3</v>
      </c>
      <c r="B68" s="33">
        <v>2003</v>
      </c>
      <c r="C68" s="34">
        <v>36960</v>
      </c>
      <c r="D68" s="33">
        <v>159773</v>
      </c>
      <c r="E68" s="39">
        <v>0.22290145319999999</v>
      </c>
      <c r="F68" s="40">
        <v>0.20173854329999999</v>
      </c>
      <c r="G68" s="40">
        <v>0.2462844086</v>
      </c>
      <c r="H68" s="41">
        <v>3.2767170000000001E-12</v>
      </c>
      <c r="I68" s="42">
        <v>0.2313281969</v>
      </c>
      <c r="J68" s="40">
        <v>0.2289818146</v>
      </c>
      <c r="K68" s="40">
        <v>0.23369862259999999</v>
      </c>
      <c r="L68" s="41">
        <v>0.70151220290000005</v>
      </c>
      <c r="M68" s="41">
        <v>0.63490860159999996</v>
      </c>
      <c r="N68" s="41">
        <v>0.77510269919999997</v>
      </c>
      <c r="O68" s="41">
        <v>1.2072000000000001</v>
      </c>
      <c r="P68" s="41">
        <v>1.1636</v>
      </c>
      <c r="Q68" s="41">
        <v>1.2524</v>
      </c>
      <c r="R68" s="33" t="s">
        <v>33</v>
      </c>
      <c r="S68" s="33" t="s">
        <v>34</v>
      </c>
      <c r="AD68" s="25"/>
    </row>
    <row r="69" spans="1:30" x14ac:dyDescent="0.25">
      <c r="A69" s="5" t="s">
        <v>3</v>
      </c>
      <c r="B69" s="29">
        <v>2004</v>
      </c>
      <c r="C69" s="30">
        <v>35784</v>
      </c>
      <c r="D69" s="29">
        <v>159592</v>
      </c>
      <c r="E69" s="43">
        <v>0.21250686960000001</v>
      </c>
      <c r="F69" s="44">
        <v>0.1923438482</v>
      </c>
      <c r="G69" s="44">
        <v>0.2347835402</v>
      </c>
      <c r="H69" s="45">
        <v>2.5959259999999999E-15</v>
      </c>
      <c r="I69" s="46">
        <v>0.2242217655</v>
      </c>
      <c r="J69" s="44">
        <v>0.22191058699999999</v>
      </c>
      <c r="K69" s="44">
        <v>0.2265570147</v>
      </c>
      <c r="L69" s="45">
        <v>0.66879852110000004</v>
      </c>
      <c r="M69" s="45">
        <v>0.60534175430000003</v>
      </c>
      <c r="N69" s="45">
        <v>0.73890733399999997</v>
      </c>
      <c r="O69" s="45" t="s">
        <v>34</v>
      </c>
      <c r="P69" s="45" t="s">
        <v>34</v>
      </c>
      <c r="Q69" s="45" t="s">
        <v>34</v>
      </c>
      <c r="R69" s="29" t="s">
        <v>34</v>
      </c>
      <c r="S69" s="29" t="s">
        <v>34</v>
      </c>
      <c r="AD69" s="26"/>
    </row>
    <row r="70" spans="1:30" x14ac:dyDescent="0.25">
      <c r="A70" s="5" t="s">
        <v>3</v>
      </c>
      <c r="B70" s="29">
        <v>2005</v>
      </c>
      <c r="C70" s="30">
        <v>36389</v>
      </c>
      <c r="D70" s="29">
        <v>159166</v>
      </c>
      <c r="E70" s="43">
        <v>0.21788165779999999</v>
      </c>
      <c r="F70" s="44">
        <v>0.19720045620000001</v>
      </c>
      <c r="G70" s="44">
        <v>0.24073177979999999</v>
      </c>
      <c r="H70" s="45">
        <v>1.2184249999999999E-13</v>
      </c>
      <c r="I70" s="46">
        <v>0.2286229471</v>
      </c>
      <c r="J70" s="44">
        <v>0.2262859743</v>
      </c>
      <c r="K70" s="44">
        <v>0.2309840551</v>
      </c>
      <c r="L70" s="45">
        <v>0.68571397609999996</v>
      </c>
      <c r="M70" s="45">
        <v>0.62062639990000001</v>
      </c>
      <c r="N70" s="45">
        <v>0.7576275469</v>
      </c>
      <c r="O70" s="45" t="s">
        <v>34</v>
      </c>
      <c r="P70" s="45" t="s">
        <v>34</v>
      </c>
      <c r="Q70" s="45" t="s">
        <v>34</v>
      </c>
      <c r="R70" s="29" t="s">
        <v>34</v>
      </c>
      <c r="S70" s="29" t="s">
        <v>34</v>
      </c>
      <c r="AD70" s="26"/>
    </row>
    <row r="71" spans="1:30" x14ac:dyDescent="0.25">
      <c r="A71" s="5" t="s">
        <v>3</v>
      </c>
      <c r="B71" s="29">
        <v>2006</v>
      </c>
      <c r="C71" s="30">
        <v>35526</v>
      </c>
      <c r="D71" s="29">
        <v>158800</v>
      </c>
      <c r="E71" s="43">
        <v>0.2089891914</v>
      </c>
      <c r="F71" s="44">
        <v>0.18916762479999999</v>
      </c>
      <c r="G71" s="44">
        <v>0.23088772290000001</v>
      </c>
      <c r="H71" s="45">
        <v>1.7153420000000001E-16</v>
      </c>
      <c r="I71" s="46">
        <v>0.22371536519999999</v>
      </c>
      <c r="J71" s="44">
        <v>0.2214010918</v>
      </c>
      <c r="K71" s="44">
        <v>0.2260538295</v>
      </c>
      <c r="L71" s="45">
        <v>0.65772773559999997</v>
      </c>
      <c r="M71" s="45">
        <v>0.5953455903</v>
      </c>
      <c r="N71" s="45">
        <v>0.72664647439999996</v>
      </c>
      <c r="O71" s="45" t="s">
        <v>34</v>
      </c>
      <c r="P71" s="45" t="s">
        <v>34</v>
      </c>
      <c r="Q71" s="45" t="s">
        <v>34</v>
      </c>
      <c r="R71" s="29" t="s">
        <v>34</v>
      </c>
      <c r="S71" s="29" t="s">
        <v>34</v>
      </c>
      <c r="AD71" s="26"/>
    </row>
    <row r="72" spans="1:30" x14ac:dyDescent="0.25">
      <c r="A72" s="5" t="s">
        <v>3</v>
      </c>
      <c r="B72" s="29">
        <v>2007</v>
      </c>
      <c r="C72" s="30">
        <v>35789</v>
      </c>
      <c r="D72" s="29">
        <v>159966</v>
      </c>
      <c r="E72" s="43">
        <v>0.20884417020000001</v>
      </c>
      <c r="F72" s="44">
        <v>0.18902829660000001</v>
      </c>
      <c r="G72" s="44">
        <v>0.23073734570000001</v>
      </c>
      <c r="H72" s="45">
        <v>1.5761030000000001E-16</v>
      </c>
      <c r="I72" s="46">
        <v>0.22372879239999999</v>
      </c>
      <c r="J72" s="44">
        <v>0.22142285549999999</v>
      </c>
      <c r="K72" s="44">
        <v>0.22605874370000001</v>
      </c>
      <c r="L72" s="45">
        <v>0.6572713268</v>
      </c>
      <c r="M72" s="45">
        <v>0.59490709850000001</v>
      </c>
      <c r="N72" s="45">
        <v>0.72617320949999997</v>
      </c>
      <c r="O72" s="45" t="s">
        <v>34</v>
      </c>
      <c r="P72" s="45" t="s">
        <v>34</v>
      </c>
      <c r="Q72" s="45" t="s">
        <v>34</v>
      </c>
      <c r="R72" s="29" t="s">
        <v>34</v>
      </c>
      <c r="S72" s="29" t="s">
        <v>34</v>
      </c>
      <c r="AD72" s="26"/>
    </row>
    <row r="73" spans="1:30" x14ac:dyDescent="0.25">
      <c r="A73" s="5" t="s">
        <v>3</v>
      </c>
      <c r="B73" s="29">
        <v>2008</v>
      </c>
      <c r="C73" s="30">
        <v>35947</v>
      </c>
      <c r="D73" s="29">
        <v>160247</v>
      </c>
      <c r="E73" s="43">
        <v>0.2096477799</v>
      </c>
      <c r="F73" s="44">
        <v>0.1897499295</v>
      </c>
      <c r="G73" s="44">
        <v>0.23163218939999999</v>
      </c>
      <c r="H73" s="45">
        <v>3.0178E-16</v>
      </c>
      <c r="I73" s="46">
        <v>0.22432245219999999</v>
      </c>
      <c r="J73" s="44">
        <v>0.22201545710000001</v>
      </c>
      <c r="K73" s="44">
        <v>0.2266534197</v>
      </c>
      <c r="L73" s="45">
        <v>0.65980043570000002</v>
      </c>
      <c r="M73" s="45">
        <v>0.59717821120000003</v>
      </c>
      <c r="N73" s="45">
        <v>0.72898944870000004</v>
      </c>
      <c r="O73" s="45" t="s">
        <v>34</v>
      </c>
      <c r="P73" s="45" t="s">
        <v>34</v>
      </c>
      <c r="Q73" s="45" t="s">
        <v>34</v>
      </c>
      <c r="R73" s="29" t="s">
        <v>34</v>
      </c>
      <c r="S73" s="29" t="s">
        <v>34</v>
      </c>
      <c r="AD73" s="26"/>
    </row>
    <row r="74" spans="1:30" x14ac:dyDescent="0.25">
      <c r="A74" s="5" t="s">
        <v>3</v>
      </c>
      <c r="B74" s="29">
        <v>2009</v>
      </c>
      <c r="C74" s="30">
        <v>39541</v>
      </c>
      <c r="D74" s="29">
        <v>161893</v>
      </c>
      <c r="E74" s="43">
        <v>0.22590599189999999</v>
      </c>
      <c r="F74" s="44">
        <v>0.20449562700000001</v>
      </c>
      <c r="G74" s="44">
        <v>0.24955798770000001</v>
      </c>
      <c r="H74" s="45">
        <v>1.8845750000000001E-11</v>
      </c>
      <c r="I74" s="46">
        <v>0.24424156699999999</v>
      </c>
      <c r="J74" s="44">
        <v>0.2418460167</v>
      </c>
      <c r="K74" s="44">
        <v>0.2466608458</v>
      </c>
      <c r="L74" s="45">
        <v>0.71096804329999996</v>
      </c>
      <c r="M74" s="45">
        <v>0.64358565509999999</v>
      </c>
      <c r="N74" s="45">
        <v>0.78540525969999997</v>
      </c>
      <c r="O74" s="45" t="s">
        <v>34</v>
      </c>
      <c r="P74" s="45" t="s">
        <v>34</v>
      </c>
      <c r="Q74" s="45" t="s">
        <v>34</v>
      </c>
      <c r="R74" s="29" t="s">
        <v>34</v>
      </c>
      <c r="S74" s="29" t="s">
        <v>34</v>
      </c>
      <c r="AD74" s="26"/>
    </row>
    <row r="75" spans="1:30" x14ac:dyDescent="0.25">
      <c r="A75" s="5" t="s">
        <v>3</v>
      </c>
      <c r="B75" s="29">
        <v>2010</v>
      </c>
      <c r="C75" s="30">
        <v>41657</v>
      </c>
      <c r="D75" s="29">
        <v>163474</v>
      </c>
      <c r="E75" s="43">
        <v>0.2333191691</v>
      </c>
      <c r="F75" s="44">
        <v>0.2112269282</v>
      </c>
      <c r="G75" s="44">
        <v>0.25772203929999998</v>
      </c>
      <c r="H75" s="45">
        <v>1.1639622000000001E-9</v>
      </c>
      <c r="I75" s="46">
        <v>0.25482339700000001</v>
      </c>
      <c r="J75" s="44">
        <v>0.25238805580000001</v>
      </c>
      <c r="K75" s="44">
        <v>0.25728223729999999</v>
      </c>
      <c r="L75" s="45">
        <v>0.73429868659999997</v>
      </c>
      <c r="M75" s="45">
        <v>0.66477030810000004</v>
      </c>
      <c r="N75" s="45">
        <v>0.81109904369999997</v>
      </c>
      <c r="O75" s="45" t="s">
        <v>34</v>
      </c>
      <c r="P75" s="45" t="s">
        <v>34</v>
      </c>
      <c r="Q75" s="45" t="s">
        <v>34</v>
      </c>
      <c r="R75" s="29" t="s">
        <v>34</v>
      </c>
      <c r="S75" s="29" t="s">
        <v>34</v>
      </c>
      <c r="AD75" s="26"/>
    </row>
    <row r="76" spans="1:30" x14ac:dyDescent="0.25">
      <c r="A76" s="5" t="s">
        <v>3</v>
      </c>
      <c r="B76" s="29">
        <v>2011</v>
      </c>
      <c r="C76" s="30">
        <v>41384</v>
      </c>
      <c r="D76" s="29">
        <v>164706</v>
      </c>
      <c r="E76" s="43">
        <v>0.2304878145</v>
      </c>
      <c r="F76" s="44">
        <v>0.2086614594</v>
      </c>
      <c r="G76" s="44">
        <v>0.25459724459999999</v>
      </c>
      <c r="H76" s="45">
        <v>2.5319649999999998E-10</v>
      </c>
      <c r="I76" s="46">
        <v>0.25125982050000001</v>
      </c>
      <c r="J76" s="44">
        <v>0.24885066710000001</v>
      </c>
      <c r="K76" s="44">
        <v>0.25369229729999998</v>
      </c>
      <c r="L76" s="45">
        <v>0.72538788860000003</v>
      </c>
      <c r="M76" s="45">
        <v>0.65669630209999996</v>
      </c>
      <c r="N76" s="45">
        <v>0.80126473570000001</v>
      </c>
      <c r="O76" s="45" t="s">
        <v>34</v>
      </c>
      <c r="P76" s="45" t="s">
        <v>34</v>
      </c>
      <c r="Q76" s="45" t="s">
        <v>34</v>
      </c>
      <c r="R76" s="29" t="s">
        <v>34</v>
      </c>
      <c r="S76" s="29" t="s">
        <v>34</v>
      </c>
      <c r="AD76" s="26"/>
    </row>
    <row r="77" spans="1:30" x14ac:dyDescent="0.25">
      <c r="A77" s="5" t="s">
        <v>3</v>
      </c>
      <c r="B77" s="29">
        <v>2012</v>
      </c>
      <c r="C77" s="30">
        <v>42031</v>
      </c>
      <c r="D77" s="29">
        <v>166366</v>
      </c>
      <c r="E77" s="43">
        <v>0.23389267759999999</v>
      </c>
      <c r="F77" s="44">
        <v>0.21176322389999999</v>
      </c>
      <c r="G77" s="44">
        <v>0.25833467980000002</v>
      </c>
      <c r="H77" s="45">
        <v>1.5253574E-9</v>
      </c>
      <c r="I77" s="46">
        <v>0.25264176570000002</v>
      </c>
      <c r="J77" s="44">
        <v>0.25023798930000002</v>
      </c>
      <c r="K77" s="44">
        <v>0.25506863279999997</v>
      </c>
      <c r="L77" s="45">
        <v>0.73610362419999997</v>
      </c>
      <c r="M77" s="45">
        <v>0.6664581302</v>
      </c>
      <c r="N77" s="45">
        <v>0.81302713709999996</v>
      </c>
      <c r="O77" s="45" t="s">
        <v>34</v>
      </c>
      <c r="P77" s="45" t="s">
        <v>34</v>
      </c>
      <c r="Q77" s="45" t="s">
        <v>34</v>
      </c>
      <c r="R77" s="29" t="s">
        <v>34</v>
      </c>
      <c r="S77" s="29" t="s">
        <v>34</v>
      </c>
      <c r="AD77" s="26"/>
    </row>
    <row r="78" spans="1:30" x14ac:dyDescent="0.25">
      <c r="A78" s="5" t="s">
        <v>3</v>
      </c>
      <c r="B78" s="29">
        <v>2013</v>
      </c>
      <c r="C78" s="30">
        <v>43709</v>
      </c>
      <c r="D78" s="29">
        <v>167798</v>
      </c>
      <c r="E78" s="43">
        <v>0.244445885</v>
      </c>
      <c r="F78" s="44">
        <v>0.22132072189999999</v>
      </c>
      <c r="G78" s="44">
        <v>0.2699873297</v>
      </c>
      <c r="H78" s="45">
        <v>2.3151307000000001E-7</v>
      </c>
      <c r="I78" s="46">
        <v>0.26048582219999999</v>
      </c>
      <c r="J78" s="44">
        <v>0.25805522710000001</v>
      </c>
      <c r="K78" s="44">
        <v>0.2629393109</v>
      </c>
      <c r="L78" s="45">
        <v>0.76931652480000001</v>
      </c>
      <c r="M78" s="45">
        <v>0.69653734840000003</v>
      </c>
      <c r="N78" s="45">
        <v>0.84970018709999995</v>
      </c>
      <c r="O78" s="45" t="s">
        <v>34</v>
      </c>
      <c r="P78" s="45" t="s">
        <v>34</v>
      </c>
      <c r="Q78" s="45" t="s">
        <v>34</v>
      </c>
      <c r="R78" s="29" t="s">
        <v>34</v>
      </c>
      <c r="S78" s="29" t="s">
        <v>34</v>
      </c>
      <c r="AD78" s="26"/>
    </row>
    <row r="79" spans="1:30" x14ac:dyDescent="0.25">
      <c r="A79" s="5" t="s">
        <v>3</v>
      </c>
      <c r="B79" s="29">
        <v>2014</v>
      </c>
      <c r="C79" s="30">
        <v>44612</v>
      </c>
      <c r="D79" s="29">
        <v>168110</v>
      </c>
      <c r="E79" s="43">
        <v>0.25530895279999999</v>
      </c>
      <c r="F79" s="44">
        <v>0.23113358649999999</v>
      </c>
      <c r="G79" s="44">
        <v>0.2820129361</v>
      </c>
      <c r="H79" s="45">
        <v>1.6300700000000001E-5</v>
      </c>
      <c r="I79" s="46">
        <v>0.26537386239999999</v>
      </c>
      <c r="J79" s="44">
        <v>0.26292272900000002</v>
      </c>
      <c r="K79" s="44">
        <v>0.2678478467</v>
      </c>
      <c r="L79" s="45">
        <v>0.80350461309999999</v>
      </c>
      <c r="M79" s="45">
        <v>0.72742025290000001</v>
      </c>
      <c r="N79" s="45">
        <v>0.88754700009999998</v>
      </c>
      <c r="O79" s="45" t="s">
        <v>34</v>
      </c>
      <c r="P79" s="45" t="s">
        <v>34</v>
      </c>
      <c r="Q79" s="45" t="s">
        <v>34</v>
      </c>
      <c r="R79" s="29" t="s">
        <v>34</v>
      </c>
      <c r="S79" s="29" t="s">
        <v>34</v>
      </c>
      <c r="AD79" s="26"/>
    </row>
    <row r="80" spans="1:30" x14ac:dyDescent="0.25">
      <c r="A80" s="5" t="s">
        <v>3</v>
      </c>
      <c r="B80" s="29">
        <v>2015</v>
      </c>
      <c r="C80" s="30">
        <v>44726</v>
      </c>
      <c r="D80" s="29">
        <v>169098</v>
      </c>
      <c r="E80" s="43">
        <v>0.2480047276</v>
      </c>
      <c r="F80" s="44">
        <v>0.2245575608</v>
      </c>
      <c r="G80" s="44">
        <v>0.27390012920000001</v>
      </c>
      <c r="H80" s="45">
        <v>1.0071729E-6</v>
      </c>
      <c r="I80" s="46">
        <v>0.26449751030000002</v>
      </c>
      <c r="J80" s="44">
        <v>0.2620575725</v>
      </c>
      <c r="K80" s="44">
        <v>0.26696016569999997</v>
      </c>
      <c r="L80" s="45">
        <v>0.78051686210000004</v>
      </c>
      <c r="M80" s="45">
        <v>0.70672428070000004</v>
      </c>
      <c r="N80" s="45">
        <v>0.86201449230000005</v>
      </c>
      <c r="O80" s="45" t="s">
        <v>34</v>
      </c>
      <c r="P80" s="45" t="s">
        <v>34</v>
      </c>
      <c r="Q80" s="45" t="s">
        <v>34</v>
      </c>
      <c r="R80" s="29" t="s">
        <v>34</v>
      </c>
      <c r="S80" s="29" t="s">
        <v>34</v>
      </c>
      <c r="AD80" s="26"/>
    </row>
    <row r="81" spans="1:30" x14ac:dyDescent="0.25">
      <c r="A81" s="5" t="s">
        <v>3</v>
      </c>
      <c r="B81" s="29">
        <v>2016</v>
      </c>
      <c r="C81" s="30">
        <v>45360</v>
      </c>
      <c r="D81" s="29">
        <v>170521</v>
      </c>
      <c r="E81" s="43">
        <v>0.24921832250000001</v>
      </c>
      <c r="F81" s="44">
        <v>0.22564438959999999</v>
      </c>
      <c r="G81" s="44">
        <v>0.27525511429999999</v>
      </c>
      <c r="H81" s="45">
        <v>1.6568329000000001E-6</v>
      </c>
      <c r="I81" s="46">
        <v>0.2660082922</v>
      </c>
      <c r="J81" s="44">
        <v>0.26357154799999999</v>
      </c>
      <c r="K81" s="44">
        <v>0.26846756440000002</v>
      </c>
      <c r="L81" s="45">
        <v>0.78433627029999997</v>
      </c>
      <c r="M81" s="45">
        <v>0.71014473259999999</v>
      </c>
      <c r="N81" s="45">
        <v>0.86627888190000002</v>
      </c>
      <c r="O81" s="45" t="s">
        <v>34</v>
      </c>
      <c r="P81" s="45" t="s">
        <v>34</v>
      </c>
      <c r="Q81" s="45" t="s">
        <v>34</v>
      </c>
      <c r="R81" s="29" t="s">
        <v>34</v>
      </c>
      <c r="S81" s="29" t="s">
        <v>34</v>
      </c>
      <c r="AD81" s="26"/>
    </row>
    <row r="82" spans="1:30" x14ac:dyDescent="0.25">
      <c r="A82" s="5" t="s">
        <v>3</v>
      </c>
      <c r="B82" s="29">
        <v>2017</v>
      </c>
      <c r="C82" s="30">
        <v>47614</v>
      </c>
      <c r="D82" s="29">
        <v>171224</v>
      </c>
      <c r="E82" s="43">
        <v>0.26066806040000001</v>
      </c>
      <c r="F82" s="44">
        <v>0.2360175024</v>
      </c>
      <c r="G82" s="44">
        <v>0.28789321569999998</v>
      </c>
      <c r="H82" s="45">
        <v>9.3674100000000005E-5</v>
      </c>
      <c r="I82" s="46">
        <v>0.27808017569999999</v>
      </c>
      <c r="J82" s="44">
        <v>0.27559359929999999</v>
      </c>
      <c r="K82" s="44">
        <v>0.2805891874</v>
      </c>
      <c r="L82" s="45">
        <v>0.82037071859999999</v>
      </c>
      <c r="M82" s="45">
        <v>0.74279084169999998</v>
      </c>
      <c r="N82" s="45">
        <v>0.90605333040000002</v>
      </c>
      <c r="O82" s="45" t="s">
        <v>34</v>
      </c>
      <c r="P82" s="45" t="s">
        <v>34</v>
      </c>
      <c r="Q82" s="45" t="s">
        <v>34</v>
      </c>
      <c r="R82" s="29" t="s">
        <v>34</v>
      </c>
      <c r="S82" s="29" t="s">
        <v>34</v>
      </c>
      <c r="AD82" s="26"/>
    </row>
    <row r="83" spans="1:30" x14ac:dyDescent="0.25">
      <c r="A83" s="5" t="s">
        <v>3</v>
      </c>
      <c r="B83" s="29">
        <v>2018</v>
      </c>
      <c r="C83" s="30">
        <v>49026</v>
      </c>
      <c r="D83" s="29">
        <v>171268</v>
      </c>
      <c r="E83" s="43">
        <v>0.26563031310000002</v>
      </c>
      <c r="F83" s="44">
        <v>0.2405359534</v>
      </c>
      <c r="G83" s="44">
        <v>0.2933426884</v>
      </c>
      <c r="H83" s="45">
        <v>4.0296320000000001E-4</v>
      </c>
      <c r="I83" s="46">
        <v>0.28625312380000001</v>
      </c>
      <c r="J83" s="44">
        <v>0.28373043100000001</v>
      </c>
      <c r="K83" s="44">
        <v>0.28879824609999999</v>
      </c>
      <c r="L83" s="45">
        <v>0.83598784780000002</v>
      </c>
      <c r="M83" s="45">
        <v>0.75701124500000005</v>
      </c>
      <c r="N83" s="45">
        <v>0.92320383130000006</v>
      </c>
      <c r="O83" s="45" t="s">
        <v>34</v>
      </c>
      <c r="P83" s="45" t="s">
        <v>34</v>
      </c>
      <c r="Q83" s="45" t="s">
        <v>34</v>
      </c>
      <c r="R83" s="29" t="s">
        <v>34</v>
      </c>
      <c r="S83" s="29" t="s">
        <v>34</v>
      </c>
      <c r="AD83" s="26"/>
    </row>
    <row r="84" spans="1:30" x14ac:dyDescent="0.25">
      <c r="A84" s="5" t="s">
        <v>3</v>
      </c>
      <c r="B84" s="29">
        <v>2019</v>
      </c>
      <c r="C84" s="30">
        <v>50701</v>
      </c>
      <c r="D84" s="29">
        <v>172085</v>
      </c>
      <c r="E84" s="43">
        <v>0.27310462880000003</v>
      </c>
      <c r="F84" s="44">
        <v>0.24731385929999999</v>
      </c>
      <c r="G84" s="44">
        <v>0.30158495140000002</v>
      </c>
      <c r="H84" s="45">
        <v>2.7783704999999998E-3</v>
      </c>
      <c r="I84" s="46">
        <v>0.29462765489999998</v>
      </c>
      <c r="J84" s="44">
        <v>0.29207422129999999</v>
      </c>
      <c r="K84" s="44">
        <v>0.29720341169999998</v>
      </c>
      <c r="L84" s="45">
        <v>0.85951090510000006</v>
      </c>
      <c r="M84" s="45">
        <v>0.77834257159999998</v>
      </c>
      <c r="N84" s="45">
        <v>0.9491437613</v>
      </c>
      <c r="O84" s="45" t="s">
        <v>34</v>
      </c>
      <c r="P84" s="45" t="s">
        <v>34</v>
      </c>
      <c r="Q84" s="45" t="s">
        <v>34</v>
      </c>
      <c r="R84" s="29" t="s">
        <v>34</v>
      </c>
      <c r="S84" s="29" t="s">
        <v>34</v>
      </c>
      <c r="AD84" s="26"/>
    </row>
    <row r="85" spans="1:30" x14ac:dyDescent="0.25">
      <c r="A85" s="5" t="s">
        <v>3</v>
      </c>
      <c r="B85" s="29">
        <v>2020</v>
      </c>
      <c r="C85" s="30">
        <v>45554</v>
      </c>
      <c r="D85" s="29">
        <v>172687</v>
      </c>
      <c r="E85" s="43">
        <v>0.243379396</v>
      </c>
      <c r="F85" s="44">
        <v>0.2203862258</v>
      </c>
      <c r="G85" s="44">
        <v>0.2687714725</v>
      </c>
      <c r="H85" s="45">
        <v>1.3959466000000001E-7</v>
      </c>
      <c r="I85" s="46">
        <v>0.26379519010000002</v>
      </c>
      <c r="J85" s="44">
        <v>0.26138384619999999</v>
      </c>
      <c r="K85" s="44">
        <v>0.26622877950000001</v>
      </c>
      <c r="L85" s="45">
        <v>0.76596008609999999</v>
      </c>
      <c r="M85" s="45">
        <v>0.69359631590000004</v>
      </c>
      <c r="N85" s="45">
        <v>0.84587365869999998</v>
      </c>
      <c r="O85" s="45" t="s">
        <v>34</v>
      </c>
      <c r="P85" s="45" t="s">
        <v>34</v>
      </c>
      <c r="Q85" s="45" t="s">
        <v>34</v>
      </c>
      <c r="R85" s="29" t="s">
        <v>34</v>
      </c>
      <c r="S85" s="29" t="s">
        <v>34</v>
      </c>
      <c r="AD85" s="26"/>
    </row>
    <row r="86" spans="1:30" x14ac:dyDescent="0.25">
      <c r="A86" s="5" t="s">
        <v>3</v>
      </c>
      <c r="B86" s="29">
        <v>2021</v>
      </c>
      <c r="C86" s="30">
        <v>50654</v>
      </c>
      <c r="D86" s="29">
        <v>175532</v>
      </c>
      <c r="E86" s="43">
        <v>0.26254078590000002</v>
      </c>
      <c r="F86" s="44">
        <v>0.23777862080000001</v>
      </c>
      <c r="G86" s="44">
        <v>0.28988167250000002</v>
      </c>
      <c r="H86" s="45">
        <v>1.5958979999999999E-4</v>
      </c>
      <c r="I86" s="46">
        <v>0.2885741631</v>
      </c>
      <c r="J86" s="44">
        <v>0.28607203799999997</v>
      </c>
      <c r="K86" s="44">
        <v>0.29109817300000002</v>
      </c>
      <c r="L86" s="45">
        <v>0.82626453300000002</v>
      </c>
      <c r="M86" s="45">
        <v>0.74833340810000004</v>
      </c>
      <c r="N86" s="45">
        <v>0.91231137230000003</v>
      </c>
      <c r="O86" s="45" t="s">
        <v>34</v>
      </c>
      <c r="P86" s="45" t="s">
        <v>34</v>
      </c>
      <c r="Q86" s="45" t="s">
        <v>34</v>
      </c>
      <c r="R86" s="29" t="s">
        <v>34</v>
      </c>
      <c r="S86" s="29" t="s">
        <v>34</v>
      </c>
      <c r="AD86" s="26"/>
    </row>
    <row r="87" spans="1:30" x14ac:dyDescent="0.25">
      <c r="A87" s="5" t="s">
        <v>3</v>
      </c>
      <c r="B87" s="29">
        <v>2022</v>
      </c>
      <c r="C87" s="30">
        <v>52567</v>
      </c>
      <c r="D87" s="29">
        <v>176526</v>
      </c>
      <c r="E87" s="43">
        <v>0.27727851689999999</v>
      </c>
      <c r="F87" s="44">
        <v>0.25109830179999998</v>
      </c>
      <c r="G87" s="44">
        <v>0.30618835490000001</v>
      </c>
      <c r="H87" s="45">
        <v>7.1008735000000003E-3</v>
      </c>
      <c r="I87" s="46">
        <v>0.2977861618</v>
      </c>
      <c r="J87" s="44">
        <v>0.29525137730000001</v>
      </c>
      <c r="K87" s="44">
        <v>0.30034270790000001</v>
      </c>
      <c r="L87" s="45">
        <v>0.87264690489999996</v>
      </c>
      <c r="M87" s="45">
        <v>0.79025291369999995</v>
      </c>
      <c r="N87" s="45">
        <v>0.96363152539999997</v>
      </c>
      <c r="O87" s="45" t="s">
        <v>34</v>
      </c>
      <c r="P87" s="45" t="s">
        <v>34</v>
      </c>
      <c r="Q87" s="45" t="s">
        <v>34</v>
      </c>
      <c r="R87" s="29" t="s">
        <v>34</v>
      </c>
      <c r="S87" s="29" t="s">
        <v>34</v>
      </c>
      <c r="AD87" s="26"/>
    </row>
    <row r="88" spans="1:30" s="6" customFormat="1" ht="15.6" x14ac:dyDescent="0.3">
      <c r="A88" s="6" t="s">
        <v>5</v>
      </c>
      <c r="B88" s="33">
        <v>2003</v>
      </c>
      <c r="C88" s="34">
        <v>13032</v>
      </c>
      <c r="D88" s="33">
        <v>70154</v>
      </c>
      <c r="E88" s="39">
        <v>0.22301838879999999</v>
      </c>
      <c r="F88" s="40">
        <v>0.2012702747</v>
      </c>
      <c r="G88" s="40">
        <v>0.24711647959999999</v>
      </c>
      <c r="H88" s="41">
        <v>1.361575E-11</v>
      </c>
      <c r="I88" s="42">
        <v>0.18576275049999999</v>
      </c>
      <c r="J88" s="40">
        <v>0.18260063060000001</v>
      </c>
      <c r="K88" s="40">
        <v>0.18897962930000001</v>
      </c>
      <c r="L88" s="41">
        <v>0.70188022100000003</v>
      </c>
      <c r="M88" s="41">
        <v>0.63343487340000004</v>
      </c>
      <c r="N88" s="41">
        <v>0.7777213811</v>
      </c>
      <c r="O88" s="41">
        <v>0.97670000000000001</v>
      </c>
      <c r="P88" s="41">
        <v>0.93959999999999999</v>
      </c>
      <c r="Q88" s="41">
        <v>1.0154000000000001</v>
      </c>
      <c r="R88" s="33" t="s">
        <v>34</v>
      </c>
      <c r="S88" s="33" t="s">
        <v>34</v>
      </c>
      <c r="AD88" s="25"/>
    </row>
    <row r="89" spans="1:30" x14ac:dyDescent="0.25">
      <c r="A89" s="5" t="s">
        <v>5</v>
      </c>
      <c r="B89" s="29">
        <v>2004</v>
      </c>
      <c r="C89" s="30">
        <v>13692</v>
      </c>
      <c r="D89" s="29">
        <v>70266</v>
      </c>
      <c r="E89" s="43">
        <v>0.2325817214</v>
      </c>
      <c r="F89" s="44">
        <v>0.20992488249999999</v>
      </c>
      <c r="G89" s="44">
        <v>0.25768387459999997</v>
      </c>
      <c r="H89" s="45">
        <v>2.4238387000000002E-9</v>
      </c>
      <c r="I89" s="46">
        <v>0.19485953380000001</v>
      </c>
      <c r="J89" s="44">
        <v>0.191622821</v>
      </c>
      <c r="K89" s="44">
        <v>0.19815091809999999</v>
      </c>
      <c r="L89" s="45">
        <v>0.73197780180000005</v>
      </c>
      <c r="M89" s="45">
        <v>0.66067252899999995</v>
      </c>
      <c r="N89" s="45">
        <v>0.81097893249999997</v>
      </c>
      <c r="O89" s="45" t="s">
        <v>34</v>
      </c>
      <c r="P89" s="45" t="s">
        <v>34</v>
      </c>
      <c r="Q89" s="45" t="s">
        <v>34</v>
      </c>
      <c r="R89" s="29" t="s">
        <v>34</v>
      </c>
      <c r="S89" s="29" t="s">
        <v>34</v>
      </c>
      <c r="AD89" s="26"/>
    </row>
    <row r="90" spans="1:30" x14ac:dyDescent="0.25">
      <c r="A90" s="5" t="s">
        <v>5</v>
      </c>
      <c r="B90" s="29">
        <v>2005</v>
      </c>
      <c r="C90" s="30">
        <v>13706</v>
      </c>
      <c r="D90" s="29">
        <v>70261</v>
      </c>
      <c r="E90" s="43">
        <v>0.23530859530000001</v>
      </c>
      <c r="F90" s="44">
        <v>0.2123833691</v>
      </c>
      <c r="G90" s="44">
        <v>0.2607084314</v>
      </c>
      <c r="H90" s="45">
        <v>9.3079245000000005E-9</v>
      </c>
      <c r="I90" s="46">
        <v>0.19507265770000001</v>
      </c>
      <c r="J90" s="44">
        <v>0.1918340462</v>
      </c>
      <c r="K90" s="44">
        <v>0.1983659445</v>
      </c>
      <c r="L90" s="45">
        <v>0.74055977979999998</v>
      </c>
      <c r="M90" s="45">
        <v>0.6684098423</v>
      </c>
      <c r="N90" s="45">
        <v>0.82049777359999998</v>
      </c>
      <c r="O90" s="45" t="s">
        <v>34</v>
      </c>
      <c r="P90" s="45" t="s">
        <v>34</v>
      </c>
      <c r="Q90" s="45" t="s">
        <v>34</v>
      </c>
      <c r="R90" s="29" t="s">
        <v>34</v>
      </c>
      <c r="S90" s="29" t="s">
        <v>34</v>
      </c>
      <c r="AD90" s="26"/>
    </row>
    <row r="91" spans="1:30" x14ac:dyDescent="0.25">
      <c r="A91" s="5" t="s">
        <v>5</v>
      </c>
      <c r="B91" s="29">
        <v>2006</v>
      </c>
      <c r="C91" s="30">
        <v>13686</v>
      </c>
      <c r="D91" s="29">
        <v>70440</v>
      </c>
      <c r="E91" s="43">
        <v>0.2325997313</v>
      </c>
      <c r="F91" s="44">
        <v>0.20993855989999999</v>
      </c>
      <c r="G91" s="44">
        <v>0.257706993</v>
      </c>
      <c r="H91" s="45">
        <v>2.4566497000000001E-9</v>
      </c>
      <c r="I91" s="46">
        <v>0.19429301530000001</v>
      </c>
      <c r="J91" s="44">
        <v>0.1910650112</v>
      </c>
      <c r="K91" s="44">
        <v>0.19757555590000001</v>
      </c>
      <c r="L91" s="45">
        <v>0.73203448240000002</v>
      </c>
      <c r="M91" s="45">
        <v>0.66071557430000005</v>
      </c>
      <c r="N91" s="45">
        <v>0.81105169040000002</v>
      </c>
      <c r="O91" s="45" t="s">
        <v>34</v>
      </c>
      <c r="P91" s="45" t="s">
        <v>34</v>
      </c>
      <c r="Q91" s="45" t="s">
        <v>34</v>
      </c>
      <c r="R91" s="29" t="s">
        <v>34</v>
      </c>
      <c r="S91" s="29" t="s">
        <v>34</v>
      </c>
      <c r="AD91" s="26"/>
    </row>
    <row r="92" spans="1:30" x14ac:dyDescent="0.25">
      <c r="A92" s="5" t="s">
        <v>5</v>
      </c>
      <c r="B92" s="29">
        <v>2007</v>
      </c>
      <c r="C92" s="30">
        <v>13385</v>
      </c>
      <c r="D92" s="29">
        <v>71120</v>
      </c>
      <c r="E92" s="43">
        <v>0.22594651939999999</v>
      </c>
      <c r="F92" s="44">
        <v>0.20393365029999999</v>
      </c>
      <c r="G92" s="44">
        <v>0.2503354867</v>
      </c>
      <c r="H92" s="45">
        <v>7.0660749999999998E-11</v>
      </c>
      <c r="I92" s="46">
        <v>0.1882030371</v>
      </c>
      <c r="J92" s="44">
        <v>0.18504154549999999</v>
      </c>
      <c r="K92" s="44">
        <v>0.19141854380000001</v>
      </c>
      <c r="L92" s="45">
        <v>0.71109559089999996</v>
      </c>
      <c r="M92" s="45">
        <v>0.64181701040000005</v>
      </c>
      <c r="N92" s="45">
        <v>0.7878521933</v>
      </c>
      <c r="O92" s="45" t="s">
        <v>34</v>
      </c>
      <c r="P92" s="45" t="s">
        <v>34</v>
      </c>
      <c r="Q92" s="45" t="s">
        <v>34</v>
      </c>
      <c r="R92" s="29" t="s">
        <v>34</v>
      </c>
      <c r="S92" s="29" t="s">
        <v>34</v>
      </c>
      <c r="AD92" s="26"/>
    </row>
    <row r="93" spans="1:30" x14ac:dyDescent="0.25">
      <c r="A93" s="5" t="s">
        <v>5</v>
      </c>
      <c r="B93" s="29">
        <v>2008</v>
      </c>
      <c r="C93" s="30">
        <v>13775</v>
      </c>
      <c r="D93" s="29">
        <v>71485</v>
      </c>
      <c r="E93" s="43">
        <v>0.22957170469999999</v>
      </c>
      <c r="F93" s="44">
        <v>0.2072116896</v>
      </c>
      <c r="G93" s="44">
        <v>0.25434456760000002</v>
      </c>
      <c r="H93" s="45">
        <v>5.0782940000000001E-10</v>
      </c>
      <c r="I93" s="46">
        <v>0.1926977688</v>
      </c>
      <c r="J93" s="44">
        <v>0.18950654119999999</v>
      </c>
      <c r="K93" s="44">
        <v>0.1959427356</v>
      </c>
      <c r="L93" s="45">
        <v>0.72250472129999999</v>
      </c>
      <c r="M93" s="45">
        <v>0.65213360789999997</v>
      </c>
      <c r="N93" s="45">
        <v>0.8004695141</v>
      </c>
      <c r="O93" s="45" t="s">
        <v>34</v>
      </c>
      <c r="P93" s="45" t="s">
        <v>34</v>
      </c>
      <c r="Q93" s="45" t="s">
        <v>34</v>
      </c>
      <c r="R93" s="29" t="s">
        <v>34</v>
      </c>
      <c r="S93" s="29" t="s">
        <v>34</v>
      </c>
      <c r="AD93" s="26"/>
    </row>
    <row r="94" spans="1:30" x14ac:dyDescent="0.25">
      <c r="A94" s="5" t="s">
        <v>5</v>
      </c>
      <c r="B94" s="29">
        <v>2009</v>
      </c>
      <c r="C94" s="30">
        <v>14721</v>
      </c>
      <c r="D94" s="29">
        <v>72493</v>
      </c>
      <c r="E94" s="43">
        <v>0.23971124660000001</v>
      </c>
      <c r="F94" s="44">
        <v>0.21640165019999999</v>
      </c>
      <c r="G94" s="44">
        <v>0.26553162470000002</v>
      </c>
      <c r="H94" s="45">
        <v>6.6907365999999996E-8</v>
      </c>
      <c r="I94" s="46">
        <v>0.20306788240000001</v>
      </c>
      <c r="J94" s="44">
        <v>0.199813882</v>
      </c>
      <c r="K94" s="44">
        <v>0.20637487469999999</v>
      </c>
      <c r="L94" s="45">
        <v>0.75441573969999998</v>
      </c>
      <c r="M94" s="45">
        <v>0.68105611769999996</v>
      </c>
      <c r="N94" s="45">
        <v>0.83567725699999995</v>
      </c>
      <c r="O94" s="45" t="s">
        <v>34</v>
      </c>
      <c r="P94" s="45" t="s">
        <v>34</v>
      </c>
      <c r="Q94" s="45" t="s">
        <v>34</v>
      </c>
      <c r="R94" s="29" t="s">
        <v>34</v>
      </c>
      <c r="S94" s="29" t="s">
        <v>34</v>
      </c>
      <c r="AD94" s="26"/>
    </row>
    <row r="95" spans="1:30" x14ac:dyDescent="0.25">
      <c r="A95" s="5" t="s">
        <v>5</v>
      </c>
      <c r="B95" s="29">
        <v>2010</v>
      </c>
      <c r="C95" s="30">
        <v>14719</v>
      </c>
      <c r="D95" s="29">
        <v>73435</v>
      </c>
      <c r="E95" s="43">
        <v>0.23956911</v>
      </c>
      <c r="F95" s="44">
        <v>0.21623519250000001</v>
      </c>
      <c r="G95" s="44">
        <v>0.26542098819999999</v>
      </c>
      <c r="H95" s="45">
        <v>6.6146705000000005E-8</v>
      </c>
      <c r="I95" s="46">
        <v>0.2004357595</v>
      </c>
      <c r="J95" s="44">
        <v>0.19722372029999999</v>
      </c>
      <c r="K95" s="44">
        <v>0.20370011090000001</v>
      </c>
      <c r="L95" s="45">
        <v>0.75396840949999999</v>
      </c>
      <c r="M95" s="45">
        <v>0.68053224450000005</v>
      </c>
      <c r="N95" s="45">
        <v>0.83532906370000004</v>
      </c>
      <c r="O95" s="45" t="s">
        <v>34</v>
      </c>
      <c r="P95" s="45" t="s">
        <v>34</v>
      </c>
      <c r="Q95" s="45" t="s">
        <v>34</v>
      </c>
      <c r="R95" s="29" t="s">
        <v>34</v>
      </c>
      <c r="S95" s="29" t="s">
        <v>34</v>
      </c>
      <c r="AD95" s="26"/>
    </row>
    <row r="96" spans="1:30" x14ac:dyDescent="0.25">
      <c r="A96" s="5" t="s">
        <v>5</v>
      </c>
      <c r="B96" s="29">
        <v>2011</v>
      </c>
      <c r="C96" s="30">
        <v>15195</v>
      </c>
      <c r="D96" s="29">
        <v>74305</v>
      </c>
      <c r="E96" s="43">
        <v>0.24024018759999999</v>
      </c>
      <c r="F96" s="44">
        <v>0.2168664904</v>
      </c>
      <c r="G96" s="44">
        <v>0.26613308320000001</v>
      </c>
      <c r="H96" s="45">
        <v>8.6031946000000002E-8</v>
      </c>
      <c r="I96" s="46">
        <v>0.20449498690000001</v>
      </c>
      <c r="J96" s="44">
        <v>0.20126922480000001</v>
      </c>
      <c r="K96" s="44">
        <v>0.20777244859999999</v>
      </c>
      <c r="L96" s="45">
        <v>0.75608041500000001</v>
      </c>
      <c r="M96" s="45">
        <v>0.68251905609999997</v>
      </c>
      <c r="N96" s="45">
        <v>0.83757015840000004</v>
      </c>
      <c r="O96" s="45" t="s">
        <v>34</v>
      </c>
      <c r="P96" s="45" t="s">
        <v>34</v>
      </c>
      <c r="Q96" s="45" t="s">
        <v>34</v>
      </c>
      <c r="R96" s="29" t="s">
        <v>34</v>
      </c>
      <c r="S96" s="29" t="s">
        <v>34</v>
      </c>
      <c r="AD96" s="26"/>
    </row>
    <row r="97" spans="1:30" x14ac:dyDescent="0.25">
      <c r="A97" s="5" t="s">
        <v>5</v>
      </c>
      <c r="B97" s="29">
        <v>2012</v>
      </c>
      <c r="C97" s="30">
        <v>14695</v>
      </c>
      <c r="D97" s="29">
        <v>74537</v>
      </c>
      <c r="E97" s="43">
        <v>0.23029656809999999</v>
      </c>
      <c r="F97" s="44">
        <v>0.2078827889</v>
      </c>
      <c r="G97" s="44">
        <v>0.25512698560000002</v>
      </c>
      <c r="H97" s="45">
        <v>7.217746E-10</v>
      </c>
      <c r="I97" s="46">
        <v>0.19715040850000001</v>
      </c>
      <c r="J97" s="44">
        <v>0.19398845989999999</v>
      </c>
      <c r="K97" s="44">
        <v>0.20036389590000001</v>
      </c>
      <c r="L97" s="45">
        <v>0.7247860009</v>
      </c>
      <c r="M97" s="45">
        <v>0.65424568179999998</v>
      </c>
      <c r="N97" s="45">
        <v>0.80293192859999996</v>
      </c>
      <c r="O97" s="45" t="s">
        <v>34</v>
      </c>
      <c r="P97" s="45" t="s">
        <v>34</v>
      </c>
      <c r="Q97" s="45" t="s">
        <v>34</v>
      </c>
      <c r="R97" s="29" t="s">
        <v>34</v>
      </c>
      <c r="S97" s="29" t="s">
        <v>34</v>
      </c>
      <c r="AD97" s="26"/>
    </row>
    <row r="98" spans="1:30" x14ac:dyDescent="0.25">
      <c r="A98" s="5" t="s">
        <v>5</v>
      </c>
      <c r="B98" s="29">
        <v>2013</v>
      </c>
      <c r="C98" s="30">
        <v>15395</v>
      </c>
      <c r="D98" s="29">
        <v>75525</v>
      </c>
      <c r="E98" s="43">
        <v>0.240352286</v>
      </c>
      <c r="F98" s="44">
        <v>0.21696392210000001</v>
      </c>
      <c r="G98" s="44">
        <v>0.26626187829999998</v>
      </c>
      <c r="H98" s="45">
        <v>9.0837240999999995E-8</v>
      </c>
      <c r="I98" s="46">
        <v>0.2038397881</v>
      </c>
      <c r="J98" s="44">
        <v>0.2006451507</v>
      </c>
      <c r="K98" s="44">
        <v>0.20708529000000001</v>
      </c>
      <c r="L98" s="45">
        <v>0.75643320960000004</v>
      </c>
      <c r="M98" s="45">
        <v>0.68282569159999995</v>
      </c>
      <c r="N98" s="45">
        <v>0.83797550040000002</v>
      </c>
      <c r="O98" s="45" t="s">
        <v>34</v>
      </c>
      <c r="P98" s="45" t="s">
        <v>34</v>
      </c>
      <c r="Q98" s="45" t="s">
        <v>34</v>
      </c>
      <c r="R98" s="29" t="s">
        <v>34</v>
      </c>
      <c r="S98" s="29" t="s">
        <v>34</v>
      </c>
      <c r="AD98" s="26"/>
    </row>
    <row r="99" spans="1:30" x14ac:dyDescent="0.25">
      <c r="A99" s="5" t="s">
        <v>5</v>
      </c>
      <c r="B99" s="29">
        <v>2014</v>
      </c>
      <c r="C99" s="30">
        <v>16507</v>
      </c>
      <c r="D99" s="29">
        <v>75945</v>
      </c>
      <c r="E99" s="43">
        <v>0.25099601840000002</v>
      </c>
      <c r="F99" s="44">
        <v>0.22663161109999999</v>
      </c>
      <c r="G99" s="44">
        <v>0.27797976190000001</v>
      </c>
      <c r="H99" s="45">
        <v>6.0046571000000001E-6</v>
      </c>
      <c r="I99" s="46">
        <v>0.2173546646</v>
      </c>
      <c r="J99" s="44">
        <v>0.21406406829999999</v>
      </c>
      <c r="K99" s="44">
        <v>0.22069584389999999</v>
      </c>
      <c r="L99" s="45">
        <v>0.78993100910000003</v>
      </c>
      <c r="M99" s="45">
        <v>0.71325170149999995</v>
      </c>
      <c r="N99" s="45">
        <v>0.87485385280000005</v>
      </c>
      <c r="O99" s="45" t="s">
        <v>34</v>
      </c>
      <c r="P99" s="45" t="s">
        <v>34</v>
      </c>
      <c r="Q99" s="45" t="s">
        <v>34</v>
      </c>
      <c r="R99" s="29" t="s">
        <v>34</v>
      </c>
      <c r="S99" s="29" t="s">
        <v>34</v>
      </c>
      <c r="AD99" s="26"/>
    </row>
    <row r="100" spans="1:30" x14ac:dyDescent="0.25">
      <c r="A100" s="5" t="s">
        <v>5</v>
      </c>
      <c r="B100" s="29">
        <v>2015</v>
      </c>
      <c r="C100" s="30">
        <v>16819</v>
      </c>
      <c r="D100" s="29">
        <v>76598</v>
      </c>
      <c r="E100" s="43">
        <v>0.25525999319999998</v>
      </c>
      <c r="F100" s="44">
        <v>0.23048147450000001</v>
      </c>
      <c r="G100" s="44">
        <v>0.28270239200000002</v>
      </c>
      <c r="H100" s="45">
        <v>2.63576E-5</v>
      </c>
      <c r="I100" s="46">
        <v>0.2195749236</v>
      </c>
      <c r="J100" s="44">
        <v>0.2162814579</v>
      </c>
      <c r="K100" s="44">
        <v>0.22291854119999999</v>
      </c>
      <c r="L100" s="45">
        <v>0.80335052839999999</v>
      </c>
      <c r="M100" s="45">
        <v>0.72536793560000001</v>
      </c>
      <c r="N100" s="45">
        <v>0.88971684549999996</v>
      </c>
      <c r="O100" s="45" t="s">
        <v>34</v>
      </c>
      <c r="P100" s="45" t="s">
        <v>34</v>
      </c>
      <c r="Q100" s="45" t="s">
        <v>34</v>
      </c>
      <c r="R100" s="29" t="s">
        <v>34</v>
      </c>
      <c r="S100" s="29" t="s">
        <v>34</v>
      </c>
      <c r="AD100" s="26"/>
    </row>
    <row r="101" spans="1:30" x14ac:dyDescent="0.25">
      <c r="A101" s="5" t="s">
        <v>5</v>
      </c>
      <c r="B101" s="29">
        <v>2016</v>
      </c>
      <c r="C101" s="30">
        <v>16214</v>
      </c>
      <c r="D101" s="29">
        <v>77068</v>
      </c>
      <c r="E101" s="43">
        <v>0.24074883969999999</v>
      </c>
      <c r="F101" s="44">
        <v>0.217390637</v>
      </c>
      <c r="G101" s="44">
        <v>0.26661683590000002</v>
      </c>
      <c r="H101" s="45">
        <v>9.8720289000000003E-8</v>
      </c>
      <c r="I101" s="46">
        <v>0.2103856335</v>
      </c>
      <c r="J101" s="44">
        <v>0.20717211369999999</v>
      </c>
      <c r="K101" s="44">
        <v>0.2136489993</v>
      </c>
      <c r="L101" s="45">
        <v>0.75768123740000004</v>
      </c>
      <c r="M101" s="45">
        <v>0.6841686427</v>
      </c>
      <c r="N101" s="45">
        <v>0.83909261800000001</v>
      </c>
      <c r="O101" s="45" t="s">
        <v>34</v>
      </c>
      <c r="P101" s="45" t="s">
        <v>34</v>
      </c>
      <c r="Q101" s="45" t="s">
        <v>34</v>
      </c>
      <c r="R101" s="29" t="s">
        <v>34</v>
      </c>
      <c r="S101" s="29" t="s">
        <v>34</v>
      </c>
      <c r="AD101" s="26"/>
    </row>
    <row r="102" spans="1:30" x14ac:dyDescent="0.25">
      <c r="A102" s="5" t="s">
        <v>5</v>
      </c>
      <c r="B102" s="29">
        <v>2017</v>
      </c>
      <c r="C102" s="30">
        <v>16358</v>
      </c>
      <c r="D102" s="29">
        <v>77434</v>
      </c>
      <c r="E102" s="43">
        <v>0.24476757169999999</v>
      </c>
      <c r="F102" s="44">
        <v>0.22098957699999999</v>
      </c>
      <c r="G102" s="44">
        <v>0.27110402659999999</v>
      </c>
      <c r="H102" s="45">
        <v>5.6004690000000002E-7</v>
      </c>
      <c r="I102" s="46">
        <v>0.21125087170000001</v>
      </c>
      <c r="J102" s="44">
        <v>0.208038261</v>
      </c>
      <c r="K102" s="44">
        <v>0.2145130928</v>
      </c>
      <c r="L102" s="45">
        <v>0.77032893229999999</v>
      </c>
      <c r="M102" s="45">
        <v>0.69549517419999995</v>
      </c>
      <c r="N102" s="45">
        <v>0.85321463900000005</v>
      </c>
      <c r="O102" s="45" t="s">
        <v>34</v>
      </c>
      <c r="P102" s="45" t="s">
        <v>34</v>
      </c>
      <c r="Q102" s="45" t="s">
        <v>34</v>
      </c>
      <c r="R102" s="29" t="s">
        <v>34</v>
      </c>
      <c r="S102" s="29" t="s">
        <v>34</v>
      </c>
      <c r="AD102" s="26"/>
    </row>
    <row r="103" spans="1:30" x14ac:dyDescent="0.25">
      <c r="A103" s="5" t="s">
        <v>5</v>
      </c>
      <c r="B103" s="29">
        <v>2018</v>
      </c>
      <c r="C103" s="30">
        <v>16952</v>
      </c>
      <c r="D103" s="29">
        <v>77398</v>
      </c>
      <c r="E103" s="43">
        <v>0.24782355049999999</v>
      </c>
      <c r="F103" s="44">
        <v>0.22378744119999999</v>
      </c>
      <c r="G103" s="44">
        <v>0.27444128169999998</v>
      </c>
      <c r="H103" s="45">
        <v>1.8003764000000001E-6</v>
      </c>
      <c r="I103" s="46">
        <v>0.2190237474</v>
      </c>
      <c r="J103" s="44">
        <v>0.2157513646</v>
      </c>
      <c r="K103" s="44">
        <v>0.2223457636</v>
      </c>
      <c r="L103" s="45">
        <v>0.77994666430000004</v>
      </c>
      <c r="M103" s="45">
        <v>0.70430057150000003</v>
      </c>
      <c r="N103" s="45">
        <v>0.86371759979999996</v>
      </c>
      <c r="O103" s="45" t="s">
        <v>34</v>
      </c>
      <c r="P103" s="45" t="s">
        <v>34</v>
      </c>
      <c r="Q103" s="45" t="s">
        <v>34</v>
      </c>
      <c r="R103" s="29" t="s">
        <v>34</v>
      </c>
      <c r="S103" s="29" t="s">
        <v>34</v>
      </c>
      <c r="AD103" s="26"/>
    </row>
    <row r="104" spans="1:30" x14ac:dyDescent="0.25">
      <c r="A104" s="5" t="s">
        <v>5</v>
      </c>
      <c r="B104" s="29">
        <v>2019</v>
      </c>
      <c r="C104" s="30">
        <v>16434</v>
      </c>
      <c r="D104" s="29">
        <v>77413</v>
      </c>
      <c r="E104" s="43">
        <v>0.23898466190000001</v>
      </c>
      <c r="F104" s="44">
        <v>0.2158012721</v>
      </c>
      <c r="G104" s="44">
        <v>0.26465862820000002</v>
      </c>
      <c r="H104" s="45">
        <v>4.4696055E-8</v>
      </c>
      <c r="I104" s="46">
        <v>0.2122899255</v>
      </c>
      <c r="J104" s="44">
        <v>0.20906892990000001</v>
      </c>
      <c r="K104" s="44">
        <v>0.21556054490000001</v>
      </c>
      <c r="L104" s="45">
        <v>0.75212904290000004</v>
      </c>
      <c r="M104" s="45">
        <v>0.67916661649999999</v>
      </c>
      <c r="N104" s="45">
        <v>0.83292977509999999</v>
      </c>
      <c r="O104" s="45" t="s">
        <v>34</v>
      </c>
      <c r="P104" s="45" t="s">
        <v>34</v>
      </c>
      <c r="Q104" s="45" t="s">
        <v>34</v>
      </c>
      <c r="R104" s="29" t="s">
        <v>34</v>
      </c>
      <c r="S104" s="29" t="s">
        <v>34</v>
      </c>
      <c r="AD104" s="26"/>
    </row>
    <row r="105" spans="1:30" x14ac:dyDescent="0.25">
      <c r="A105" s="5" t="s">
        <v>5</v>
      </c>
      <c r="B105" s="29">
        <v>2020</v>
      </c>
      <c r="C105" s="30">
        <v>12295</v>
      </c>
      <c r="D105" s="29">
        <v>77751</v>
      </c>
      <c r="E105" s="43">
        <v>0.1753205984</v>
      </c>
      <c r="F105" s="44">
        <v>0.15823037340000001</v>
      </c>
      <c r="G105" s="44">
        <v>0.19425671289999999</v>
      </c>
      <c r="H105" s="45">
        <v>6.3793069999999994E-30</v>
      </c>
      <c r="I105" s="46">
        <v>0.15813301439999999</v>
      </c>
      <c r="J105" s="44">
        <v>0.155362415</v>
      </c>
      <c r="K105" s="44">
        <v>0.16095302219999999</v>
      </c>
      <c r="L105" s="45">
        <v>0.55176643059999997</v>
      </c>
      <c r="M105" s="45">
        <v>0.49798032380000001</v>
      </c>
      <c r="N105" s="45">
        <v>0.61136189399999996</v>
      </c>
      <c r="O105" s="45" t="s">
        <v>34</v>
      </c>
      <c r="P105" s="45" t="s">
        <v>34</v>
      </c>
      <c r="Q105" s="45" t="s">
        <v>34</v>
      </c>
      <c r="R105" s="29" t="s">
        <v>34</v>
      </c>
      <c r="S105" s="29" t="s">
        <v>34</v>
      </c>
      <c r="AD105" s="26"/>
    </row>
    <row r="106" spans="1:30" x14ac:dyDescent="0.25">
      <c r="A106" s="5" t="s">
        <v>5</v>
      </c>
      <c r="B106" s="29">
        <v>2021</v>
      </c>
      <c r="C106" s="30">
        <v>14901</v>
      </c>
      <c r="D106" s="29">
        <v>78189</v>
      </c>
      <c r="E106" s="43">
        <v>0.21172756670000001</v>
      </c>
      <c r="F106" s="44">
        <v>0.19120671110000001</v>
      </c>
      <c r="G106" s="44">
        <v>0.2344507797</v>
      </c>
      <c r="H106" s="45">
        <v>5.969954E-15</v>
      </c>
      <c r="I106" s="46">
        <v>0.19057667959999999</v>
      </c>
      <c r="J106" s="44">
        <v>0.1875411934</v>
      </c>
      <c r="K106" s="44">
        <v>0.19366129730000001</v>
      </c>
      <c r="L106" s="45">
        <v>0.66634591040000002</v>
      </c>
      <c r="M106" s="45">
        <v>0.60176297290000003</v>
      </c>
      <c r="N106" s="45">
        <v>0.73786007499999995</v>
      </c>
      <c r="O106" s="45" t="s">
        <v>34</v>
      </c>
      <c r="P106" s="45" t="s">
        <v>34</v>
      </c>
      <c r="Q106" s="45" t="s">
        <v>34</v>
      </c>
      <c r="R106" s="29" t="s">
        <v>34</v>
      </c>
      <c r="S106" s="29" t="s">
        <v>34</v>
      </c>
      <c r="AD106" s="26"/>
    </row>
    <row r="107" spans="1:30" x14ac:dyDescent="0.25">
      <c r="A107" s="5" t="s">
        <v>5</v>
      </c>
      <c r="B107" s="29">
        <v>2022</v>
      </c>
      <c r="C107" s="30">
        <v>16435</v>
      </c>
      <c r="D107" s="29">
        <v>77717</v>
      </c>
      <c r="E107" s="43">
        <v>0.2374238575</v>
      </c>
      <c r="F107" s="44">
        <v>0.21442535200000001</v>
      </c>
      <c r="G107" s="44">
        <v>0.2628891015</v>
      </c>
      <c r="H107" s="45">
        <v>2.0747831000000001E-8</v>
      </c>
      <c r="I107" s="46">
        <v>0.21147239340000001</v>
      </c>
      <c r="J107" s="44">
        <v>0.20826389889999999</v>
      </c>
      <c r="K107" s="44">
        <v>0.21473031770000001</v>
      </c>
      <c r="L107" s="45">
        <v>0.74721690220000003</v>
      </c>
      <c r="M107" s="45">
        <v>0.67483634110000001</v>
      </c>
      <c r="N107" s="45">
        <v>0.82736074660000003</v>
      </c>
      <c r="O107" s="45" t="s">
        <v>34</v>
      </c>
      <c r="P107" s="45" t="s">
        <v>34</v>
      </c>
      <c r="Q107" s="45" t="s">
        <v>34</v>
      </c>
      <c r="R107" s="29" t="s">
        <v>34</v>
      </c>
      <c r="S107" s="29" t="s">
        <v>34</v>
      </c>
      <c r="AD107" s="26"/>
    </row>
    <row r="108" spans="1:30" s="6" customFormat="1" ht="15.6" x14ac:dyDescent="0.3">
      <c r="A108" s="6" t="s">
        <v>6</v>
      </c>
      <c r="B108" s="33">
        <v>2003</v>
      </c>
      <c r="C108" s="34">
        <v>315009</v>
      </c>
      <c r="D108" s="33">
        <v>1165782</v>
      </c>
      <c r="E108" s="39">
        <v>0.27583111469999999</v>
      </c>
      <c r="F108" s="40">
        <v>0.24997221280000001</v>
      </c>
      <c r="G108" s="40">
        <v>0.30436504510000001</v>
      </c>
      <c r="H108" s="41">
        <v>4.8551506999999997E-3</v>
      </c>
      <c r="I108" s="42">
        <v>0.27021261260000001</v>
      </c>
      <c r="J108" s="40">
        <v>0.26927064899999997</v>
      </c>
      <c r="K108" s="40">
        <v>0.27115787149999998</v>
      </c>
      <c r="L108" s="41">
        <v>0.86809166189999998</v>
      </c>
      <c r="M108" s="41">
        <v>0.78670890299999996</v>
      </c>
      <c r="N108" s="41">
        <v>0.95789323159999995</v>
      </c>
      <c r="O108" s="41">
        <v>1.1093999999999999</v>
      </c>
      <c r="P108" s="41">
        <v>1.0702</v>
      </c>
      <c r="Q108" s="41">
        <v>1.1498999999999999</v>
      </c>
      <c r="R108" s="33" t="s">
        <v>33</v>
      </c>
      <c r="S108" s="33" t="s">
        <v>34</v>
      </c>
      <c r="AD108" s="25"/>
    </row>
    <row r="109" spans="1:30" x14ac:dyDescent="0.25">
      <c r="A109" s="5" t="s">
        <v>6</v>
      </c>
      <c r="B109" s="29">
        <v>2004</v>
      </c>
      <c r="C109" s="30">
        <v>312785</v>
      </c>
      <c r="D109" s="29">
        <v>1171311</v>
      </c>
      <c r="E109" s="43">
        <v>0.270204846</v>
      </c>
      <c r="F109" s="44">
        <v>0.24487799690000001</v>
      </c>
      <c r="G109" s="44">
        <v>0.29815115980000001</v>
      </c>
      <c r="H109" s="45">
        <v>1.2490839000000001E-3</v>
      </c>
      <c r="I109" s="46">
        <v>0.26703838689999998</v>
      </c>
      <c r="J109" s="44">
        <v>0.26610419079999997</v>
      </c>
      <c r="K109" s="44">
        <v>0.2679758626</v>
      </c>
      <c r="L109" s="45">
        <v>0.85038475099999999</v>
      </c>
      <c r="M109" s="45">
        <v>0.77067646089999997</v>
      </c>
      <c r="N109" s="45">
        <v>0.93833698239999996</v>
      </c>
      <c r="O109" s="45" t="s">
        <v>34</v>
      </c>
      <c r="P109" s="45" t="s">
        <v>34</v>
      </c>
      <c r="Q109" s="45" t="s">
        <v>34</v>
      </c>
      <c r="R109" s="29" t="s">
        <v>34</v>
      </c>
      <c r="S109" s="29" t="s">
        <v>34</v>
      </c>
      <c r="AD109" s="26"/>
    </row>
    <row r="110" spans="1:30" x14ac:dyDescent="0.25">
      <c r="A110" s="5" t="s">
        <v>6</v>
      </c>
      <c r="B110" s="29">
        <v>2005</v>
      </c>
      <c r="C110" s="30">
        <v>322476</v>
      </c>
      <c r="D110" s="29">
        <v>1175092</v>
      </c>
      <c r="E110" s="43">
        <v>0.2777033639</v>
      </c>
      <c r="F110" s="44">
        <v>0.2516821044</v>
      </c>
      <c r="G110" s="44">
        <v>0.30641494540000003</v>
      </c>
      <c r="H110" s="45">
        <v>7.2915425000000004E-3</v>
      </c>
      <c r="I110" s="46">
        <v>0.27442617260000002</v>
      </c>
      <c r="J110" s="44">
        <v>0.27348064179999998</v>
      </c>
      <c r="K110" s="44">
        <v>0.27537497239999997</v>
      </c>
      <c r="L110" s="45">
        <v>0.87398397709999998</v>
      </c>
      <c r="M110" s="45">
        <v>0.79209024890000002</v>
      </c>
      <c r="N110" s="45">
        <v>0.96434464789999996</v>
      </c>
      <c r="O110" s="45" t="s">
        <v>34</v>
      </c>
      <c r="P110" s="45" t="s">
        <v>34</v>
      </c>
      <c r="Q110" s="45" t="s">
        <v>34</v>
      </c>
      <c r="R110" s="29" t="s">
        <v>34</v>
      </c>
      <c r="S110" s="29" t="s">
        <v>34</v>
      </c>
      <c r="AD110" s="26"/>
    </row>
    <row r="111" spans="1:30" x14ac:dyDescent="0.25">
      <c r="A111" s="5" t="s">
        <v>6</v>
      </c>
      <c r="B111" s="29">
        <v>2006</v>
      </c>
      <c r="C111" s="30">
        <v>322519</v>
      </c>
      <c r="D111" s="29">
        <v>1180452</v>
      </c>
      <c r="E111" s="43">
        <v>0.2754387231</v>
      </c>
      <c r="F111" s="44">
        <v>0.24963260400000001</v>
      </c>
      <c r="G111" s="44">
        <v>0.30391258580000002</v>
      </c>
      <c r="H111" s="45">
        <v>4.4176663999999999E-3</v>
      </c>
      <c r="I111" s="46">
        <v>0.27321653060000001</v>
      </c>
      <c r="J111" s="44">
        <v>0.2722752303</v>
      </c>
      <c r="K111" s="44">
        <v>0.27416108519999999</v>
      </c>
      <c r="L111" s="45">
        <v>0.86685673259999996</v>
      </c>
      <c r="M111" s="45">
        <v>0.78564009089999998</v>
      </c>
      <c r="N111" s="45">
        <v>0.95646925810000005</v>
      </c>
      <c r="O111" s="45" t="s">
        <v>34</v>
      </c>
      <c r="P111" s="45" t="s">
        <v>34</v>
      </c>
      <c r="Q111" s="45" t="s">
        <v>34</v>
      </c>
      <c r="R111" s="29" t="s">
        <v>34</v>
      </c>
      <c r="S111" s="29" t="s">
        <v>34</v>
      </c>
      <c r="AD111" s="26"/>
    </row>
    <row r="112" spans="1:30" x14ac:dyDescent="0.25">
      <c r="A112" s="5" t="s">
        <v>6</v>
      </c>
      <c r="B112" s="29">
        <v>2007</v>
      </c>
      <c r="C112" s="30">
        <v>323208</v>
      </c>
      <c r="D112" s="29">
        <v>1194336</v>
      </c>
      <c r="E112" s="43">
        <v>0.27528075120000001</v>
      </c>
      <c r="F112" s="44">
        <v>0.2494619055</v>
      </c>
      <c r="G112" s="44">
        <v>0.30377179949999999</v>
      </c>
      <c r="H112" s="45">
        <v>4.3048271000000003E-3</v>
      </c>
      <c r="I112" s="46">
        <v>0.27061731369999997</v>
      </c>
      <c r="J112" s="44">
        <v>0.26968596090000002</v>
      </c>
      <c r="K112" s="44">
        <v>0.27155188289999999</v>
      </c>
      <c r="L112" s="45">
        <v>0.86635956569999995</v>
      </c>
      <c r="M112" s="45">
        <v>0.7851028713</v>
      </c>
      <c r="N112" s="45">
        <v>0.95602617759999997</v>
      </c>
      <c r="O112" s="45" t="s">
        <v>34</v>
      </c>
      <c r="P112" s="45" t="s">
        <v>34</v>
      </c>
      <c r="Q112" s="45" t="s">
        <v>34</v>
      </c>
      <c r="R112" s="29" t="s">
        <v>34</v>
      </c>
      <c r="S112" s="29" t="s">
        <v>34</v>
      </c>
      <c r="AD112" s="26"/>
    </row>
    <row r="113" spans="1:30" x14ac:dyDescent="0.25">
      <c r="A113" s="5" t="s">
        <v>6</v>
      </c>
      <c r="B113" s="29">
        <v>2008</v>
      </c>
      <c r="C113" s="30">
        <v>334141</v>
      </c>
      <c r="D113" s="29">
        <v>1205731</v>
      </c>
      <c r="E113" s="43">
        <v>0.28232702840000001</v>
      </c>
      <c r="F113" s="44">
        <v>0.25582831070000001</v>
      </c>
      <c r="G113" s="44">
        <v>0.31157048539999999</v>
      </c>
      <c r="H113" s="45">
        <v>1.87657395E-2</v>
      </c>
      <c r="I113" s="46">
        <v>0.27712731940000002</v>
      </c>
      <c r="J113" s="44">
        <v>0.27618926840000002</v>
      </c>
      <c r="K113" s="44">
        <v>0.27806855650000001</v>
      </c>
      <c r="L113" s="45">
        <v>0.88853550670000003</v>
      </c>
      <c r="M113" s="45">
        <v>0.80513912889999995</v>
      </c>
      <c r="N113" s="45">
        <v>0.98057008820000002</v>
      </c>
      <c r="O113" s="45" t="s">
        <v>34</v>
      </c>
      <c r="P113" s="45" t="s">
        <v>34</v>
      </c>
      <c r="Q113" s="45" t="s">
        <v>34</v>
      </c>
      <c r="R113" s="29" t="s">
        <v>34</v>
      </c>
      <c r="S113" s="29" t="s">
        <v>34</v>
      </c>
      <c r="AD113" s="26"/>
    </row>
    <row r="114" spans="1:30" x14ac:dyDescent="0.25">
      <c r="A114" s="5" t="s">
        <v>6</v>
      </c>
      <c r="B114" s="29">
        <v>2009</v>
      </c>
      <c r="C114" s="30">
        <v>351610</v>
      </c>
      <c r="D114" s="29">
        <v>1223110</v>
      </c>
      <c r="E114" s="43">
        <v>0.29349468569999998</v>
      </c>
      <c r="F114" s="44">
        <v>0.2659591576</v>
      </c>
      <c r="G114" s="44">
        <v>0.32388104740000001</v>
      </c>
      <c r="H114" s="45">
        <v>0.1142474186</v>
      </c>
      <c r="I114" s="46">
        <v>0.28747209979999999</v>
      </c>
      <c r="J114" s="44">
        <v>0.28652347249999999</v>
      </c>
      <c r="K114" s="44">
        <v>0.28842386790000002</v>
      </c>
      <c r="L114" s="45">
        <v>0.92368219490000003</v>
      </c>
      <c r="M114" s="45">
        <v>0.83702278249999995</v>
      </c>
      <c r="N114" s="45">
        <v>1.0193137092</v>
      </c>
      <c r="O114" s="45" t="s">
        <v>34</v>
      </c>
      <c r="P114" s="45" t="s">
        <v>34</v>
      </c>
      <c r="Q114" s="45" t="s">
        <v>34</v>
      </c>
      <c r="R114" s="29" t="s">
        <v>34</v>
      </c>
      <c r="S114" s="29" t="s">
        <v>34</v>
      </c>
      <c r="AD114" s="26"/>
    </row>
    <row r="115" spans="1:30" x14ac:dyDescent="0.25">
      <c r="A115" s="5" t="s">
        <v>6</v>
      </c>
      <c r="B115" s="29">
        <v>2010</v>
      </c>
      <c r="C115" s="30">
        <v>363253</v>
      </c>
      <c r="D115" s="29">
        <v>1242314</v>
      </c>
      <c r="E115" s="43">
        <v>0.29319059520000001</v>
      </c>
      <c r="F115" s="44">
        <v>0.26574223390000001</v>
      </c>
      <c r="G115" s="44">
        <v>0.32347408179999998</v>
      </c>
      <c r="H115" s="45">
        <v>0.1088017446</v>
      </c>
      <c r="I115" s="46">
        <v>0.29240031100000002</v>
      </c>
      <c r="J115" s="44">
        <v>0.2914509851</v>
      </c>
      <c r="K115" s="44">
        <v>0.2933527292</v>
      </c>
      <c r="L115" s="45">
        <v>0.92272516579999997</v>
      </c>
      <c r="M115" s="45">
        <v>0.83634008339999999</v>
      </c>
      <c r="N115" s="45">
        <v>1.0180329131999999</v>
      </c>
      <c r="O115" s="45" t="s">
        <v>34</v>
      </c>
      <c r="P115" s="45" t="s">
        <v>34</v>
      </c>
      <c r="Q115" s="45" t="s">
        <v>34</v>
      </c>
      <c r="R115" s="29" t="s">
        <v>34</v>
      </c>
      <c r="S115" s="29" t="s">
        <v>34</v>
      </c>
      <c r="AD115" s="26"/>
    </row>
    <row r="116" spans="1:30" x14ac:dyDescent="0.25">
      <c r="A116" s="5" t="s">
        <v>6</v>
      </c>
      <c r="B116" s="29">
        <v>2011</v>
      </c>
      <c r="C116" s="30">
        <v>365390</v>
      </c>
      <c r="D116" s="29">
        <v>1261261</v>
      </c>
      <c r="E116" s="43">
        <v>0.29257780960000002</v>
      </c>
      <c r="F116" s="44">
        <v>0.26515394390000002</v>
      </c>
      <c r="G116" s="44">
        <v>0.32283802160000002</v>
      </c>
      <c r="H116" s="45">
        <v>0.1003316414</v>
      </c>
      <c r="I116" s="46">
        <v>0.28970213140000001</v>
      </c>
      <c r="J116" s="44">
        <v>0.28876431559999999</v>
      </c>
      <c r="K116" s="44">
        <v>0.29064299300000002</v>
      </c>
      <c r="L116" s="45">
        <v>0.92079661580000005</v>
      </c>
      <c r="M116" s="45">
        <v>0.83448862550000003</v>
      </c>
      <c r="N116" s="45">
        <v>1.0160311139</v>
      </c>
      <c r="O116" s="45" t="s">
        <v>34</v>
      </c>
      <c r="P116" s="45" t="s">
        <v>34</v>
      </c>
      <c r="Q116" s="45" t="s">
        <v>34</v>
      </c>
      <c r="R116" s="29" t="s">
        <v>34</v>
      </c>
      <c r="S116" s="29" t="s">
        <v>34</v>
      </c>
      <c r="AD116" s="26"/>
    </row>
    <row r="117" spans="1:30" x14ac:dyDescent="0.25">
      <c r="A117" s="5" t="s">
        <v>6</v>
      </c>
      <c r="B117" s="29">
        <v>2012</v>
      </c>
      <c r="C117" s="30">
        <v>367719</v>
      </c>
      <c r="D117" s="29">
        <v>1282421</v>
      </c>
      <c r="E117" s="43">
        <v>0.29032177250000002</v>
      </c>
      <c r="F117" s="44">
        <v>0.26313905119999997</v>
      </c>
      <c r="G117" s="44">
        <v>0.3203125161</v>
      </c>
      <c r="H117" s="45">
        <v>7.1945565399999994E-2</v>
      </c>
      <c r="I117" s="46">
        <v>0.28673813050000002</v>
      </c>
      <c r="J117" s="44">
        <v>0.28581284899999998</v>
      </c>
      <c r="K117" s="44">
        <v>0.28766640739999999</v>
      </c>
      <c r="L117" s="45">
        <v>0.91369644859999999</v>
      </c>
      <c r="M117" s="45">
        <v>0.82814738460000004</v>
      </c>
      <c r="N117" s="45">
        <v>1.0080828797000001</v>
      </c>
      <c r="O117" s="45" t="s">
        <v>34</v>
      </c>
      <c r="P117" s="45" t="s">
        <v>34</v>
      </c>
      <c r="Q117" s="45" t="s">
        <v>34</v>
      </c>
      <c r="R117" s="29" t="s">
        <v>34</v>
      </c>
      <c r="S117" s="29" t="s">
        <v>34</v>
      </c>
      <c r="AD117" s="26"/>
    </row>
    <row r="118" spans="1:30" x14ac:dyDescent="0.25">
      <c r="A118" s="5" t="s">
        <v>6</v>
      </c>
      <c r="B118" s="29">
        <v>2013</v>
      </c>
      <c r="C118" s="30">
        <v>377679</v>
      </c>
      <c r="D118" s="29">
        <v>1300846</v>
      </c>
      <c r="E118" s="43">
        <v>0.29447880589999997</v>
      </c>
      <c r="F118" s="44">
        <v>0.26690368240000001</v>
      </c>
      <c r="G118" s="44">
        <v>0.32490285009999997</v>
      </c>
      <c r="H118" s="45">
        <v>0.1295625279</v>
      </c>
      <c r="I118" s="46">
        <v>0.29033336770000001</v>
      </c>
      <c r="J118" s="44">
        <v>0.289408901</v>
      </c>
      <c r="K118" s="44">
        <v>0.2912607874</v>
      </c>
      <c r="L118" s="45">
        <v>0.9267794036</v>
      </c>
      <c r="M118" s="45">
        <v>0.83999537700000004</v>
      </c>
      <c r="N118" s="45">
        <v>1.022529512</v>
      </c>
      <c r="O118" s="45" t="s">
        <v>34</v>
      </c>
      <c r="P118" s="45" t="s">
        <v>34</v>
      </c>
      <c r="Q118" s="45" t="s">
        <v>34</v>
      </c>
      <c r="R118" s="29" t="s">
        <v>34</v>
      </c>
      <c r="S118" s="29" t="s">
        <v>34</v>
      </c>
    </row>
    <row r="119" spans="1:30" x14ac:dyDescent="0.25">
      <c r="A119" s="5" t="s">
        <v>6</v>
      </c>
      <c r="B119" s="29">
        <v>2014</v>
      </c>
      <c r="C119" s="30">
        <v>386506</v>
      </c>
      <c r="D119" s="29">
        <v>1316328</v>
      </c>
      <c r="E119" s="43">
        <v>0.2979166077</v>
      </c>
      <c r="F119" s="44">
        <v>0.27005798250000002</v>
      </c>
      <c r="G119" s="44">
        <v>0.32864907119999998</v>
      </c>
      <c r="H119" s="45">
        <v>0.1983325078</v>
      </c>
      <c r="I119" s="46">
        <v>0.29362438540000002</v>
      </c>
      <c r="J119" s="44">
        <v>0.29270016049999997</v>
      </c>
      <c r="K119" s="44">
        <v>0.29455152870000001</v>
      </c>
      <c r="L119" s="45">
        <v>0.9375988032</v>
      </c>
      <c r="M119" s="45">
        <v>0.84992254450000004</v>
      </c>
      <c r="N119" s="45">
        <v>1.0343195643</v>
      </c>
      <c r="O119" s="45" t="s">
        <v>34</v>
      </c>
      <c r="P119" s="45" t="s">
        <v>34</v>
      </c>
      <c r="Q119" s="45" t="s">
        <v>34</v>
      </c>
      <c r="R119" s="29" t="s">
        <v>34</v>
      </c>
      <c r="S119" s="29" t="s">
        <v>34</v>
      </c>
    </row>
    <row r="120" spans="1:30" x14ac:dyDescent="0.25">
      <c r="A120" s="5" t="s">
        <v>6</v>
      </c>
      <c r="B120" s="29">
        <v>2015</v>
      </c>
      <c r="C120" s="30">
        <v>401511</v>
      </c>
      <c r="D120" s="29">
        <v>1331224</v>
      </c>
      <c r="E120" s="43">
        <v>0.29869882349999999</v>
      </c>
      <c r="F120" s="44">
        <v>0.27080457899999999</v>
      </c>
      <c r="G120" s="44">
        <v>0.32946631659999998</v>
      </c>
      <c r="H120" s="45">
        <v>0.21656525099999999</v>
      </c>
      <c r="I120" s="46">
        <v>0.30161039760000002</v>
      </c>
      <c r="J120" s="44">
        <v>0.30067891629999999</v>
      </c>
      <c r="K120" s="44">
        <v>0.30254476470000002</v>
      </c>
      <c r="L120" s="45">
        <v>0.94006058159999994</v>
      </c>
      <c r="M120" s="45">
        <v>0.85227222199999997</v>
      </c>
      <c r="N120" s="45">
        <v>1.0368915872</v>
      </c>
      <c r="O120" s="45" t="s">
        <v>34</v>
      </c>
      <c r="P120" s="45" t="s">
        <v>34</v>
      </c>
      <c r="Q120" s="45" t="s">
        <v>34</v>
      </c>
      <c r="R120" s="29" t="s">
        <v>34</v>
      </c>
      <c r="S120" s="29" t="s">
        <v>34</v>
      </c>
    </row>
    <row r="121" spans="1:30" x14ac:dyDescent="0.25">
      <c r="A121" s="5" t="s">
        <v>6</v>
      </c>
      <c r="B121" s="29">
        <v>2016</v>
      </c>
      <c r="C121" s="30">
        <v>411898</v>
      </c>
      <c r="D121" s="29">
        <v>1351359</v>
      </c>
      <c r="E121" s="43">
        <v>0.3015003537</v>
      </c>
      <c r="F121" s="44">
        <v>0.2733440955</v>
      </c>
      <c r="G121" s="44">
        <v>0.33255689370000002</v>
      </c>
      <c r="H121" s="45">
        <v>0.29414768270000002</v>
      </c>
      <c r="I121" s="46">
        <v>0.3048027948</v>
      </c>
      <c r="J121" s="44">
        <v>0.30387338079999998</v>
      </c>
      <c r="K121" s="44">
        <v>0.30573505150000002</v>
      </c>
      <c r="L121" s="45">
        <v>0.94887751659999997</v>
      </c>
      <c r="M121" s="45">
        <v>0.86026455140000002</v>
      </c>
      <c r="N121" s="45">
        <v>1.0466182062</v>
      </c>
      <c r="O121" s="45" t="s">
        <v>34</v>
      </c>
      <c r="P121" s="45" t="s">
        <v>34</v>
      </c>
      <c r="Q121" s="45" t="s">
        <v>34</v>
      </c>
      <c r="R121" s="29" t="s">
        <v>34</v>
      </c>
      <c r="S121" s="29" t="s">
        <v>34</v>
      </c>
    </row>
    <row r="122" spans="1:30" x14ac:dyDescent="0.25">
      <c r="A122" s="5" t="s">
        <v>6</v>
      </c>
      <c r="B122" s="29">
        <v>2017</v>
      </c>
      <c r="C122" s="30">
        <v>420712</v>
      </c>
      <c r="D122" s="29">
        <v>1367828</v>
      </c>
      <c r="E122" s="43">
        <v>0.30929967289999999</v>
      </c>
      <c r="F122" s="44">
        <v>0.28039742950000002</v>
      </c>
      <c r="G122" s="44">
        <v>0.34118104379999997</v>
      </c>
      <c r="H122" s="45">
        <v>0.59047422930000004</v>
      </c>
      <c r="I122" s="46">
        <v>0.30757668360000001</v>
      </c>
      <c r="J122" s="44">
        <v>0.30664867280000002</v>
      </c>
      <c r="K122" s="44">
        <v>0.30850750290000001</v>
      </c>
      <c r="L122" s="45">
        <v>0.97342342010000005</v>
      </c>
      <c r="M122" s="45">
        <v>0.88246270110000002</v>
      </c>
      <c r="N122" s="45">
        <v>1.0737600057000001</v>
      </c>
      <c r="O122" s="45" t="s">
        <v>34</v>
      </c>
      <c r="P122" s="45" t="s">
        <v>34</v>
      </c>
      <c r="Q122" s="45" t="s">
        <v>34</v>
      </c>
      <c r="R122" s="29" t="s">
        <v>34</v>
      </c>
      <c r="S122" s="29" t="s">
        <v>34</v>
      </c>
    </row>
    <row r="123" spans="1:30" x14ac:dyDescent="0.25">
      <c r="A123" s="5" t="s">
        <v>6</v>
      </c>
      <c r="B123" s="29">
        <v>2018</v>
      </c>
      <c r="C123" s="30">
        <v>435431</v>
      </c>
      <c r="D123" s="29">
        <v>1369732</v>
      </c>
      <c r="E123" s="43">
        <v>0.31660813570000002</v>
      </c>
      <c r="F123" s="44">
        <v>0.28703390519999999</v>
      </c>
      <c r="G123" s="44">
        <v>0.34922951530000002</v>
      </c>
      <c r="H123" s="45">
        <v>0.94292854729999998</v>
      </c>
      <c r="I123" s="46">
        <v>0.31789503349999998</v>
      </c>
      <c r="J123" s="44">
        <v>0.3169522166</v>
      </c>
      <c r="K123" s="44">
        <v>0.31884065490000002</v>
      </c>
      <c r="L123" s="45">
        <v>0.99642450760000001</v>
      </c>
      <c r="M123" s="45">
        <v>0.90334892060000005</v>
      </c>
      <c r="N123" s="45">
        <v>1.0990900378999999</v>
      </c>
      <c r="O123" s="45" t="s">
        <v>34</v>
      </c>
      <c r="P123" s="45" t="s">
        <v>34</v>
      </c>
      <c r="Q123" s="45" t="s">
        <v>34</v>
      </c>
      <c r="R123" s="29" t="s">
        <v>34</v>
      </c>
      <c r="S123" s="29" t="s">
        <v>34</v>
      </c>
    </row>
    <row r="124" spans="1:30" x14ac:dyDescent="0.25">
      <c r="A124" s="5" t="s">
        <v>6</v>
      </c>
      <c r="B124" s="29">
        <v>2019</v>
      </c>
      <c r="C124" s="30">
        <v>447224</v>
      </c>
      <c r="D124" s="29">
        <v>1382788</v>
      </c>
      <c r="E124" s="43">
        <v>0.31762049840000001</v>
      </c>
      <c r="F124" s="44">
        <v>0.28798049640000001</v>
      </c>
      <c r="G124" s="44">
        <v>0.35031115750000003</v>
      </c>
      <c r="H124" s="45">
        <v>0.99378280519999995</v>
      </c>
      <c r="I124" s="46">
        <v>0.32342195620000003</v>
      </c>
      <c r="J124" s="44">
        <v>0.32247546020000001</v>
      </c>
      <c r="K124" s="44">
        <v>0.32437123029999998</v>
      </c>
      <c r="L124" s="45">
        <v>0.99961060089999998</v>
      </c>
      <c r="M124" s="45">
        <v>0.90632801880000002</v>
      </c>
      <c r="N124" s="45">
        <v>1.1024941663000001</v>
      </c>
      <c r="O124" s="45" t="s">
        <v>34</v>
      </c>
      <c r="P124" s="45" t="s">
        <v>34</v>
      </c>
      <c r="Q124" s="45" t="s">
        <v>34</v>
      </c>
      <c r="R124" s="29" t="s">
        <v>34</v>
      </c>
      <c r="S124" s="29" t="s">
        <v>34</v>
      </c>
    </row>
    <row r="125" spans="1:30" x14ac:dyDescent="0.25">
      <c r="A125" s="5" t="s">
        <v>6</v>
      </c>
      <c r="B125" s="29">
        <v>2020</v>
      </c>
      <c r="C125" s="30">
        <v>413597</v>
      </c>
      <c r="D125" s="29">
        <v>1389982</v>
      </c>
      <c r="E125" s="43">
        <v>0.29184559999999998</v>
      </c>
      <c r="F125" s="44">
        <v>0.26460183500000001</v>
      </c>
      <c r="G125" s="44">
        <v>0.32189442010000002</v>
      </c>
      <c r="H125" s="45">
        <v>8.9050423599999998E-2</v>
      </c>
      <c r="I125" s="46">
        <v>0.29755565179999999</v>
      </c>
      <c r="J125" s="44">
        <v>0.29665019860000003</v>
      </c>
      <c r="K125" s="44">
        <v>0.29846386860000002</v>
      </c>
      <c r="L125" s="45">
        <v>0.91849221650000001</v>
      </c>
      <c r="M125" s="45">
        <v>0.83275103669999995</v>
      </c>
      <c r="N125" s="45">
        <v>1.0130614248000001</v>
      </c>
      <c r="O125" s="45" t="s">
        <v>34</v>
      </c>
      <c r="P125" s="45" t="s">
        <v>34</v>
      </c>
      <c r="Q125" s="45" t="s">
        <v>34</v>
      </c>
      <c r="R125" s="29" t="s">
        <v>34</v>
      </c>
      <c r="S125" s="29" t="s">
        <v>34</v>
      </c>
    </row>
    <row r="126" spans="1:30" x14ac:dyDescent="0.25">
      <c r="A126" s="5" t="s">
        <v>6</v>
      </c>
      <c r="B126" s="29">
        <v>2021</v>
      </c>
      <c r="C126" s="30">
        <v>447192</v>
      </c>
      <c r="D126" s="29">
        <v>1415747</v>
      </c>
      <c r="E126" s="43">
        <v>0.31085599229999999</v>
      </c>
      <c r="F126" s="44">
        <v>0.28185756020000002</v>
      </c>
      <c r="G126" s="44">
        <v>0.34283787830000001</v>
      </c>
      <c r="H126" s="45">
        <v>0.66091203990000003</v>
      </c>
      <c r="I126" s="46">
        <v>0.31586999650000003</v>
      </c>
      <c r="J126" s="44">
        <v>0.31494556839999999</v>
      </c>
      <c r="K126" s="44">
        <v>0.31679713809999999</v>
      </c>
      <c r="L126" s="45">
        <v>0.97832144570000001</v>
      </c>
      <c r="M126" s="45">
        <v>0.88705800329999995</v>
      </c>
      <c r="N126" s="45">
        <v>1.0789743709999999</v>
      </c>
      <c r="O126" s="45" t="s">
        <v>34</v>
      </c>
      <c r="P126" s="45" t="s">
        <v>34</v>
      </c>
      <c r="Q126" s="45" t="s">
        <v>34</v>
      </c>
      <c r="R126" s="29" t="s">
        <v>34</v>
      </c>
      <c r="S126" s="29" t="s">
        <v>34</v>
      </c>
    </row>
    <row r="127" spans="1:30" x14ac:dyDescent="0.25">
      <c r="A127" s="5" t="s">
        <v>6</v>
      </c>
      <c r="B127" s="29">
        <v>2022</v>
      </c>
      <c r="C127" s="30">
        <v>456764</v>
      </c>
      <c r="D127" s="29">
        <v>1437521</v>
      </c>
      <c r="E127" s="43">
        <v>0.31774422769999999</v>
      </c>
      <c r="F127" s="44">
        <v>0.31682409550000001</v>
      </c>
      <c r="G127" s="44">
        <v>0.31866703229999999</v>
      </c>
      <c r="H127" s="45" t="s">
        <v>34</v>
      </c>
      <c r="I127" s="46">
        <v>0.31774422769999999</v>
      </c>
      <c r="J127" s="44">
        <v>0.31682409550000001</v>
      </c>
      <c r="K127" s="44">
        <v>0.31866703229999999</v>
      </c>
      <c r="L127" s="45" t="s">
        <v>34</v>
      </c>
      <c r="M127" s="45" t="s">
        <v>34</v>
      </c>
      <c r="N127" s="45" t="s">
        <v>34</v>
      </c>
      <c r="O127" s="45" t="s">
        <v>34</v>
      </c>
      <c r="P127" s="45" t="s">
        <v>34</v>
      </c>
      <c r="Q127" s="45" t="s">
        <v>34</v>
      </c>
      <c r="R127" s="29" t="s">
        <v>34</v>
      </c>
      <c r="S127" s="29" t="s">
        <v>34</v>
      </c>
    </row>
    <row r="128" spans="1:30" s="6" customFormat="1" ht="15.6" x14ac:dyDescent="0.3">
      <c r="A128" s="6" t="s">
        <v>7</v>
      </c>
      <c r="B128" s="33">
        <v>2003</v>
      </c>
      <c r="C128" s="34">
        <v>1368</v>
      </c>
      <c r="D128" s="33">
        <v>5286</v>
      </c>
      <c r="E128" s="39">
        <v>0.2834673513</v>
      </c>
      <c r="F128" s="40">
        <v>0.2522544169</v>
      </c>
      <c r="G128" s="40">
        <v>0.31854244700000001</v>
      </c>
      <c r="H128" s="41">
        <v>5.5135004299999998E-2</v>
      </c>
      <c r="I128" s="42">
        <v>0.25879682180000002</v>
      </c>
      <c r="J128" s="40">
        <v>0.24543985439999999</v>
      </c>
      <c r="K128" s="40">
        <v>0.27288068250000003</v>
      </c>
      <c r="L128" s="41">
        <v>0.89212431430000005</v>
      </c>
      <c r="M128" s="41">
        <v>0.79389142239999999</v>
      </c>
      <c r="N128" s="41">
        <v>1.0025121441</v>
      </c>
      <c r="O128" s="41">
        <v>0.26690000000000003</v>
      </c>
      <c r="P128" s="41">
        <v>0.2515</v>
      </c>
      <c r="Q128" s="41">
        <v>0.2833</v>
      </c>
      <c r="R128" s="33" t="s">
        <v>33</v>
      </c>
      <c r="S128" s="33" t="s">
        <v>34</v>
      </c>
      <c r="AD128" s="25"/>
    </row>
    <row r="129" spans="1:30" x14ac:dyDescent="0.25">
      <c r="A129" s="5" t="s">
        <v>7</v>
      </c>
      <c r="B129" s="29">
        <v>2004</v>
      </c>
      <c r="C129" s="30">
        <v>1329</v>
      </c>
      <c r="D129" s="29">
        <v>5347</v>
      </c>
      <c r="E129" s="43">
        <v>0.26935030209999999</v>
      </c>
      <c r="F129" s="44">
        <v>0.23967130659999999</v>
      </c>
      <c r="G129" s="44">
        <v>0.30270450929999998</v>
      </c>
      <c r="H129" s="45">
        <v>5.5366091999999997E-3</v>
      </c>
      <c r="I129" s="46">
        <v>0.2485505891</v>
      </c>
      <c r="J129" s="44">
        <v>0.23554056330000001</v>
      </c>
      <c r="K129" s="44">
        <v>0.26227922050000002</v>
      </c>
      <c r="L129" s="45">
        <v>0.84769534290000004</v>
      </c>
      <c r="M129" s="45">
        <v>0.75429004099999997</v>
      </c>
      <c r="N129" s="45">
        <v>0.95266721730000004</v>
      </c>
      <c r="O129" s="45" t="s">
        <v>34</v>
      </c>
      <c r="P129" s="45" t="s">
        <v>34</v>
      </c>
      <c r="Q129" s="45" t="s">
        <v>34</v>
      </c>
      <c r="R129" s="29" t="s">
        <v>34</v>
      </c>
      <c r="S129" s="29" t="s">
        <v>34</v>
      </c>
      <c r="AD129" s="26"/>
    </row>
    <row r="130" spans="1:30" x14ac:dyDescent="0.25">
      <c r="A130" s="5" t="s">
        <v>7</v>
      </c>
      <c r="B130" s="29">
        <v>2005</v>
      </c>
      <c r="C130" s="30">
        <v>1208</v>
      </c>
      <c r="D130" s="29">
        <v>4977</v>
      </c>
      <c r="E130" s="43">
        <v>0.2640350501</v>
      </c>
      <c r="F130" s="44">
        <v>0.23451454820000001</v>
      </c>
      <c r="G130" s="44">
        <v>0.29727156900000001</v>
      </c>
      <c r="H130" s="45">
        <v>2.2065266000000001E-3</v>
      </c>
      <c r="I130" s="46">
        <v>0.2427164959</v>
      </c>
      <c r="J130" s="44">
        <v>0.22940808579999999</v>
      </c>
      <c r="K130" s="44">
        <v>0.25679695270000003</v>
      </c>
      <c r="L130" s="45">
        <v>0.83096725940000005</v>
      </c>
      <c r="M130" s="45">
        <v>0.73806076620000005</v>
      </c>
      <c r="N130" s="45">
        <v>0.93556874710000004</v>
      </c>
      <c r="O130" s="45" t="s">
        <v>34</v>
      </c>
      <c r="P130" s="45" t="s">
        <v>34</v>
      </c>
      <c r="Q130" s="45" t="s">
        <v>34</v>
      </c>
      <c r="R130" s="29" t="s">
        <v>34</v>
      </c>
      <c r="S130" s="29" t="s">
        <v>34</v>
      </c>
      <c r="AD130" s="26"/>
    </row>
    <row r="131" spans="1:30" x14ac:dyDescent="0.25">
      <c r="A131" s="5" t="s">
        <v>7</v>
      </c>
      <c r="B131" s="29">
        <v>2006</v>
      </c>
      <c r="C131" s="30">
        <v>1139</v>
      </c>
      <c r="D131" s="29">
        <v>4825</v>
      </c>
      <c r="E131" s="43">
        <v>0.25214547599999998</v>
      </c>
      <c r="F131" s="44">
        <v>0.2237116072</v>
      </c>
      <c r="G131" s="44">
        <v>0.28419330510000002</v>
      </c>
      <c r="H131" s="45">
        <v>1.5189150000000001E-4</v>
      </c>
      <c r="I131" s="46">
        <v>0.2360621762</v>
      </c>
      <c r="J131" s="44">
        <v>0.2227434428</v>
      </c>
      <c r="K131" s="44">
        <v>0.25017729059999999</v>
      </c>
      <c r="L131" s="45">
        <v>0.79354856500000004</v>
      </c>
      <c r="M131" s="45">
        <v>0.70406190800000001</v>
      </c>
      <c r="N131" s="45">
        <v>0.89440902560000002</v>
      </c>
      <c r="O131" s="45" t="s">
        <v>34</v>
      </c>
      <c r="P131" s="45" t="s">
        <v>34</v>
      </c>
      <c r="Q131" s="45" t="s">
        <v>34</v>
      </c>
      <c r="R131" s="29" t="s">
        <v>34</v>
      </c>
      <c r="S131" s="29" t="s">
        <v>34</v>
      </c>
      <c r="AD131" s="26"/>
    </row>
    <row r="132" spans="1:30" x14ac:dyDescent="0.25">
      <c r="A132" s="5" t="s">
        <v>7</v>
      </c>
      <c r="B132" s="29">
        <v>2007</v>
      </c>
      <c r="C132" s="30">
        <v>1146</v>
      </c>
      <c r="D132" s="29">
        <v>4883</v>
      </c>
      <c r="E132" s="43">
        <v>0.26130424299999999</v>
      </c>
      <c r="F132" s="44">
        <v>0.23180424320000001</v>
      </c>
      <c r="G132" s="44">
        <v>0.29455848810000002</v>
      </c>
      <c r="H132" s="45">
        <v>1.3759401E-3</v>
      </c>
      <c r="I132" s="46">
        <v>0.2346917878</v>
      </c>
      <c r="J132" s="44">
        <v>0.22148971370000001</v>
      </c>
      <c r="K132" s="44">
        <v>0.24868078229999999</v>
      </c>
      <c r="L132" s="45">
        <v>0.8223729031</v>
      </c>
      <c r="M132" s="45">
        <v>0.7295309338</v>
      </c>
      <c r="N132" s="45">
        <v>0.92703017850000002</v>
      </c>
      <c r="O132" s="45" t="s">
        <v>34</v>
      </c>
      <c r="P132" s="45" t="s">
        <v>34</v>
      </c>
      <c r="Q132" s="45" t="s">
        <v>34</v>
      </c>
      <c r="R132" s="29" t="s">
        <v>34</v>
      </c>
      <c r="S132" s="29" t="s">
        <v>34</v>
      </c>
      <c r="AD132" s="26"/>
    </row>
    <row r="133" spans="1:30" x14ac:dyDescent="0.25">
      <c r="A133" s="5" t="s">
        <v>7</v>
      </c>
      <c r="B133" s="29">
        <v>2008</v>
      </c>
      <c r="C133" s="30">
        <v>1340</v>
      </c>
      <c r="D133" s="29">
        <v>6064</v>
      </c>
      <c r="E133" s="43">
        <v>0.27399058970000001</v>
      </c>
      <c r="F133" s="44">
        <v>0.24364165239999999</v>
      </c>
      <c r="G133" s="44">
        <v>0.30811990680000001</v>
      </c>
      <c r="H133" s="45">
        <v>1.33805257E-2</v>
      </c>
      <c r="I133" s="46">
        <v>0.22097625330000001</v>
      </c>
      <c r="J133" s="44">
        <v>0.2094558775</v>
      </c>
      <c r="K133" s="44">
        <v>0.23313026640000001</v>
      </c>
      <c r="L133" s="45">
        <v>0.86229918839999997</v>
      </c>
      <c r="M133" s="45">
        <v>0.76678545549999999</v>
      </c>
      <c r="N133" s="45">
        <v>0.96971047759999995</v>
      </c>
      <c r="O133" s="45" t="s">
        <v>34</v>
      </c>
      <c r="P133" s="45" t="s">
        <v>34</v>
      </c>
      <c r="Q133" s="45" t="s">
        <v>34</v>
      </c>
      <c r="R133" s="29" t="s">
        <v>34</v>
      </c>
      <c r="S133" s="29" t="s">
        <v>34</v>
      </c>
      <c r="AD133" s="26"/>
    </row>
    <row r="134" spans="1:30" x14ac:dyDescent="0.25">
      <c r="A134" s="5" t="s">
        <v>7</v>
      </c>
      <c r="B134" s="29">
        <v>2009</v>
      </c>
      <c r="C134" s="30">
        <v>1419</v>
      </c>
      <c r="D134" s="29">
        <v>6301</v>
      </c>
      <c r="E134" s="43">
        <v>0.27250035880000001</v>
      </c>
      <c r="F134" s="44">
        <v>0.242508163</v>
      </c>
      <c r="G134" s="44">
        <v>0.30620183940000001</v>
      </c>
      <c r="H134" s="45">
        <v>9.8251925999999993E-3</v>
      </c>
      <c r="I134" s="46">
        <v>0.22520234880000001</v>
      </c>
      <c r="J134" s="44">
        <v>0.2137845984</v>
      </c>
      <c r="K134" s="44">
        <v>0.2372298954</v>
      </c>
      <c r="L134" s="45">
        <v>0.85760915559999995</v>
      </c>
      <c r="M134" s="45">
        <v>0.76321815400000004</v>
      </c>
      <c r="N134" s="45">
        <v>0.96367396380000003</v>
      </c>
      <c r="O134" s="45" t="s">
        <v>34</v>
      </c>
      <c r="P134" s="45" t="s">
        <v>34</v>
      </c>
      <c r="Q134" s="45" t="s">
        <v>34</v>
      </c>
      <c r="R134" s="29" t="s">
        <v>34</v>
      </c>
      <c r="S134" s="29" t="s">
        <v>34</v>
      </c>
      <c r="AD134" s="26"/>
    </row>
    <row r="135" spans="1:30" x14ac:dyDescent="0.25">
      <c r="A135" s="5" t="s">
        <v>7</v>
      </c>
      <c r="B135" s="29">
        <v>2010</v>
      </c>
      <c r="C135" s="30">
        <v>1538</v>
      </c>
      <c r="D135" s="29">
        <v>6721</v>
      </c>
      <c r="E135" s="43">
        <v>0.28606355179999998</v>
      </c>
      <c r="F135" s="44">
        <v>0.25487826720000001</v>
      </c>
      <c r="G135" s="44">
        <v>0.3210644695</v>
      </c>
      <c r="H135" s="45">
        <v>7.4512471799999994E-2</v>
      </c>
      <c r="I135" s="46">
        <v>0.2288349948</v>
      </c>
      <c r="J135" s="44">
        <v>0.21767959349999999</v>
      </c>
      <c r="K135" s="44">
        <v>0.24056207569999999</v>
      </c>
      <c r="L135" s="45">
        <v>0.90029503860000004</v>
      </c>
      <c r="M135" s="45">
        <v>0.80214916570000006</v>
      </c>
      <c r="N135" s="45">
        <v>1.0104494165</v>
      </c>
      <c r="O135" s="45" t="s">
        <v>34</v>
      </c>
      <c r="P135" s="45" t="s">
        <v>34</v>
      </c>
      <c r="Q135" s="45" t="s">
        <v>34</v>
      </c>
      <c r="R135" s="29" t="s">
        <v>34</v>
      </c>
      <c r="S135" s="29" t="s">
        <v>34</v>
      </c>
      <c r="AD135" s="26"/>
    </row>
    <row r="136" spans="1:30" x14ac:dyDescent="0.25">
      <c r="A136" s="5" t="s">
        <v>7</v>
      </c>
      <c r="B136" s="29">
        <v>2011</v>
      </c>
      <c r="C136" s="30">
        <v>1501</v>
      </c>
      <c r="D136" s="29">
        <v>6898</v>
      </c>
      <c r="E136" s="43">
        <v>0.2674605874</v>
      </c>
      <c r="F136" s="44">
        <v>0.23821085929999999</v>
      </c>
      <c r="G136" s="44">
        <v>0.30030186720000002</v>
      </c>
      <c r="H136" s="45">
        <v>3.5521352000000002E-3</v>
      </c>
      <c r="I136" s="46">
        <v>0.2175993041</v>
      </c>
      <c r="J136" s="44">
        <v>0.2068649417</v>
      </c>
      <c r="K136" s="44">
        <v>0.2288906799</v>
      </c>
      <c r="L136" s="45">
        <v>0.84174806040000005</v>
      </c>
      <c r="M136" s="45">
        <v>0.74969374259999999</v>
      </c>
      <c r="N136" s="45">
        <v>0.94510565710000005</v>
      </c>
      <c r="O136" s="45" t="s">
        <v>34</v>
      </c>
      <c r="P136" s="45" t="s">
        <v>34</v>
      </c>
      <c r="Q136" s="45" t="s">
        <v>34</v>
      </c>
      <c r="R136" s="29" t="s">
        <v>34</v>
      </c>
      <c r="S136" s="29" t="s">
        <v>34</v>
      </c>
      <c r="AD136" s="26"/>
    </row>
    <row r="137" spans="1:30" x14ac:dyDescent="0.25">
      <c r="A137" s="5" t="s">
        <v>7</v>
      </c>
      <c r="B137" s="29">
        <v>2012</v>
      </c>
      <c r="C137" s="30">
        <v>1525</v>
      </c>
      <c r="D137" s="29">
        <v>6778</v>
      </c>
      <c r="E137" s="43">
        <v>0.27750780269999997</v>
      </c>
      <c r="F137" s="44">
        <v>0.2471728034</v>
      </c>
      <c r="G137" s="44">
        <v>0.31156575269999998</v>
      </c>
      <c r="H137" s="45">
        <v>2.1880936E-2</v>
      </c>
      <c r="I137" s="46">
        <v>0.22499262319999999</v>
      </c>
      <c r="J137" s="44">
        <v>0.2139790432</v>
      </c>
      <c r="K137" s="44">
        <v>0.23657307620000001</v>
      </c>
      <c r="L137" s="45">
        <v>0.87336850980000003</v>
      </c>
      <c r="M137" s="45">
        <v>0.77789864259999997</v>
      </c>
      <c r="N137" s="45">
        <v>0.98055519329999996</v>
      </c>
      <c r="O137" s="45" t="s">
        <v>34</v>
      </c>
      <c r="P137" s="45" t="s">
        <v>34</v>
      </c>
      <c r="Q137" s="45" t="s">
        <v>34</v>
      </c>
      <c r="R137" s="29" t="s">
        <v>34</v>
      </c>
      <c r="S137" s="29" t="s">
        <v>34</v>
      </c>
      <c r="AD137" s="26"/>
    </row>
    <row r="138" spans="1:30" x14ac:dyDescent="0.25">
      <c r="A138" s="5" t="s">
        <v>7</v>
      </c>
      <c r="B138" s="29">
        <v>2013</v>
      </c>
      <c r="C138" s="30">
        <v>1489</v>
      </c>
      <c r="D138" s="29">
        <v>6702</v>
      </c>
      <c r="E138" s="43">
        <v>0.2744131125</v>
      </c>
      <c r="F138" s="44">
        <v>0.24437618520000001</v>
      </c>
      <c r="G138" s="44">
        <v>0.30814195849999998</v>
      </c>
      <c r="H138" s="45">
        <v>1.3183399300000001E-2</v>
      </c>
      <c r="I138" s="46">
        <v>0.22217248580000001</v>
      </c>
      <c r="J138" s="44">
        <v>0.21116955909999999</v>
      </c>
      <c r="K138" s="44">
        <v>0.2337487167</v>
      </c>
      <c r="L138" s="45">
        <v>0.86362894599999995</v>
      </c>
      <c r="M138" s="45">
        <v>0.76909716640000003</v>
      </c>
      <c r="N138" s="45">
        <v>0.9697798782</v>
      </c>
      <c r="O138" s="45" t="s">
        <v>34</v>
      </c>
      <c r="P138" s="45" t="s">
        <v>34</v>
      </c>
      <c r="Q138" s="45" t="s">
        <v>34</v>
      </c>
      <c r="R138" s="29" t="s">
        <v>34</v>
      </c>
      <c r="S138" s="29" t="s">
        <v>34</v>
      </c>
      <c r="AD138" s="26"/>
    </row>
    <row r="139" spans="1:30" x14ac:dyDescent="0.25">
      <c r="A139" s="5" t="s">
        <v>7</v>
      </c>
      <c r="B139" s="29">
        <v>2014</v>
      </c>
      <c r="C139" s="30">
        <v>1493</v>
      </c>
      <c r="D139" s="29">
        <v>6770</v>
      </c>
      <c r="E139" s="43">
        <v>0.26108848880000002</v>
      </c>
      <c r="F139" s="44">
        <v>0.232451882</v>
      </c>
      <c r="G139" s="44">
        <v>0.2932529451</v>
      </c>
      <c r="H139" s="45">
        <v>9.2242530000000004E-4</v>
      </c>
      <c r="I139" s="46">
        <v>0.22053175780000001</v>
      </c>
      <c r="J139" s="44">
        <v>0.20962435900000001</v>
      </c>
      <c r="K139" s="44">
        <v>0.2320067019</v>
      </c>
      <c r="L139" s="45">
        <v>0.82169388470000004</v>
      </c>
      <c r="M139" s="45">
        <v>0.73156917330000004</v>
      </c>
      <c r="N139" s="45">
        <v>0.92292139250000005</v>
      </c>
      <c r="O139" s="45" t="s">
        <v>34</v>
      </c>
      <c r="P139" s="45" t="s">
        <v>34</v>
      </c>
      <c r="Q139" s="45" t="s">
        <v>34</v>
      </c>
      <c r="R139" s="29" t="s">
        <v>34</v>
      </c>
      <c r="S139" s="29" t="s">
        <v>34</v>
      </c>
      <c r="AD139" s="26"/>
    </row>
    <row r="140" spans="1:30" x14ac:dyDescent="0.25">
      <c r="A140" s="5" t="s">
        <v>7</v>
      </c>
      <c r="B140" s="29">
        <v>2015</v>
      </c>
      <c r="C140" s="30">
        <v>545</v>
      </c>
      <c r="D140" s="29">
        <v>6551</v>
      </c>
      <c r="E140" s="43">
        <v>9.5651406699999997E-2</v>
      </c>
      <c r="F140" s="44">
        <v>8.3496480200000001E-2</v>
      </c>
      <c r="G140" s="44">
        <v>0.10957577590000001</v>
      </c>
      <c r="H140" s="45">
        <v>3.7205659999999999E-67</v>
      </c>
      <c r="I140" s="46">
        <v>8.3193405600000006E-2</v>
      </c>
      <c r="J140" s="44">
        <v>7.6494011099999995E-2</v>
      </c>
      <c r="K140" s="44">
        <v>9.0479537299999996E-2</v>
      </c>
      <c r="L140" s="45">
        <v>0.3010327123</v>
      </c>
      <c r="M140" s="45">
        <v>0.2627789049</v>
      </c>
      <c r="N140" s="45">
        <v>0.34485528399999998</v>
      </c>
      <c r="O140" s="45" t="s">
        <v>34</v>
      </c>
      <c r="P140" s="45" t="s">
        <v>34</v>
      </c>
      <c r="Q140" s="45" t="s">
        <v>34</v>
      </c>
      <c r="R140" s="29" t="s">
        <v>34</v>
      </c>
      <c r="S140" s="29" t="s">
        <v>34</v>
      </c>
      <c r="AD140" s="26"/>
    </row>
    <row r="141" spans="1:30" x14ac:dyDescent="0.25">
      <c r="A141" s="5" t="s">
        <v>7</v>
      </c>
      <c r="B141" s="29">
        <v>2016</v>
      </c>
      <c r="C141" s="30">
        <v>506</v>
      </c>
      <c r="D141" s="29">
        <v>6536</v>
      </c>
      <c r="E141" s="43">
        <v>8.9100108999999997E-2</v>
      </c>
      <c r="F141" s="44">
        <v>7.7616759300000004E-2</v>
      </c>
      <c r="G141" s="44">
        <v>0.10228241289999999</v>
      </c>
      <c r="H141" s="45">
        <v>6.4123439999999999E-73</v>
      </c>
      <c r="I141" s="46">
        <v>7.7417380699999996E-2</v>
      </c>
      <c r="J141" s="44">
        <v>7.0957441699999999E-2</v>
      </c>
      <c r="K141" s="44">
        <v>8.4465429999999994E-2</v>
      </c>
      <c r="L141" s="45">
        <v>0.28041456380000002</v>
      </c>
      <c r="M141" s="45">
        <v>0.24427433300000001</v>
      </c>
      <c r="N141" s="45">
        <v>0.32190171849999999</v>
      </c>
      <c r="O141" s="45" t="s">
        <v>34</v>
      </c>
      <c r="P141" s="45" t="s">
        <v>34</v>
      </c>
      <c r="Q141" s="45" t="s">
        <v>34</v>
      </c>
      <c r="R141" s="29" t="s">
        <v>34</v>
      </c>
      <c r="S141" s="29" t="s">
        <v>34</v>
      </c>
      <c r="AD141" s="26"/>
    </row>
    <row r="142" spans="1:30" x14ac:dyDescent="0.25">
      <c r="A142" s="5" t="s">
        <v>7</v>
      </c>
      <c r="B142" s="29">
        <v>2017</v>
      </c>
      <c r="C142" s="30">
        <v>507</v>
      </c>
      <c r="D142" s="29">
        <v>6299</v>
      </c>
      <c r="E142" s="43">
        <v>8.9227215999999998E-2</v>
      </c>
      <c r="F142" s="44">
        <v>7.7720972999999999E-2</v>
      </c>
      <c r="G142" s="44">
        <v>0.10243690699999999</v>
      </c>
      <c r="H142" s="45">
        <v>1.127888E-72</v>
      </c>
      <c r="I142" s="46">
        <v>8.0488966499999995E-2</v>
      </c>
      <c r="J142" s="44">
        <v>7.3779067700000006E-2</v>
      </c>
      <c r="K142" s="44">
        <v>8.7809102599999994E-2</v>
      </c>
      <c r="L142" s="45">
        <v>0.28081459320000002</v>
      </c>
      <c r="M142" s="45">
        <v>0.2446023128</v>
      </c>
      <c r="N142" s="45">
        <v>0.32238793999999998</v>
      </c>
      <c r="O142" s="45" t="s">
        <v>34</v>
      </c>
      <c r="P142" s="45" t="s">
        <v>34</v>
      </c>
      <c r="Q142" s="45" t="s">
        <v>34</v>
      </c>
      <c r="R142" s="29" t="s">
        <v>34</v>
      </c>
      <c r="S142" s="29" t="s">
        <v>34</v>
      </c>
      <c r="AD142" s="26"/>
    </row>
    <row r="143" spans="1:30" x14ac:dyDescent="0.25">
      <c r="A143" s="5" t="s">
        <v>7</v>
      </c>
      <c r="B143" s="29">
        <v>2018</v>
      </c>
      <c r="C143" s="30">
        <v>478</v>
      </c>
      <c r="D143" s="29">
        <v>6196</v>
      </c>
      <c r="E143" s="43">
        <v>8.3725112300000001E-2</v>
      </c>
      <c r="F143" s="44">
        <v>7.2798943800000002E-2</v>
      </c>
      <c r="G143" s="44">
        <v>9.6291155599999997E-2</v>
      </c>
      <c r="H143" s="45">
        <v>5.6171560000000003E-78</v>
      </c>
      <c r="I143" s="46">
        <v>7.7146546199999999E-2</v>
      </c>
      <c r="J143" s="44">
        <v>7.0531551200000001E-2</v>
      </c>
      <c r="K143" s="44">
        <v>8.4381946599999993E-2</v>
      </c>
      <c r="L143" s="45">
        <v>0.26349845230000002</v>
      </c>
      <c r="M143" s="45">
        <v>0.22911177420000001</v>
      </c>
      <c r="N143" s="45">
        <v>0.30304612079999999</v>
      </c>
      <c r="O143" s="45" t="s">
        <v>34</v>
      </c>
      <c r="P143" s="45" t="s">
        <v>34</v>
      </c>
      <c r="Q143" s="45" t="s">
        <v>34</v>
      </c>
      <c r="R143" s="29" t="s">
        <v>34</v>
      </c>
      <c r="S143" s="29" t="s">
        <v>34</v>
      </c>
      <c r="AD143" s="26"/>
    </row>
    <row r="144" spans="1:30" x14ac:dyDescent="0.25">
      <c r="A144" s="5" t="s">
        <v>7</v>
      </c>
      <c r="B144" s="29">
        <v>2019</v>
      </c>
      <c r="C144" s="30">
        <v>399</v>
      </c>
      <c r="D144" s="29">
        <v>6110</v>
      </c>
      <c r="E144" s="43">
        <v>7.01558085E-2</v>
      </c>
      <c r="F144" s="44">
        <v>6.0622400100000001E-2</v>
      </c>
      <c r="G144" s="44">
        <v>8.1188429699999995E-2</v>
      </c>
      <c r="H144" s="45">
        <v>2.345818E-91</v>
      </c>
      <c r="I144" s="46">
        <v>6.5302782300000001E-2</v>
      </c>
      <c r="J144" s="44">
        <v>5.9199536699999999E-2</v>
      </c>
      <c r="K144" s="44">
        <v>7.2035249199999998E-2</v>
      </c>
      <c r="L144" s="45">
        <v>0.2207933376</v>
      </c>
      <c r="M144" s="45">
        <v>0.19078993350000001</v>
      </c>
      <c r="N144" s="45">
        <v>0.25551504219999999</v>
      </c>
      <c r="O144" s="45" t="s">
        <v>34</v>
      </c>
      <c r="P144" s="45" t="s">
        <v>34</v>
      </c>
      <c r="Q144" s="45" t="s">
        <v>34</v>
      </c>
      <c r="R144" s="29" t="s">
        <v>34</v>
      </c>
      <c r="S144" s="29" t="s">
        <v>34</v>
      </c>
      <c r="AD144" s="26"/>
    </row>
    <row r="145" spans="1:30" x14ac:dyDescent="0.25">
      <c r="A145" s="5" t="s">
        <v>7</v>
      </c>
      <c r="B145" s="29">
        <v>2020</v>
      </c>
      <c r="C145" s="30">
        <v>335</v>
      </c>
      <c r="D145" s="29">
        <v>5938</v>
      </c>
      <c r="E145" s="43">
        <v>5.9968852099999997E-2</v>
      </c>
      <c r="F145" s="44">
        <v>5.1483056999999999E-2</v>
      </c>
      <c r="G145" s="44">
        <v>6.9853335000000003E-2</v>
      </c>
      <c r="H145" s="45">
        <v>8.7205599999999993E-102</v>
      </c>
      <c r="I145" s="46">
        <v>5.6416301799999999E-2</v>
      </c>
      <c r="J145" s="44">
        <v>5.06872238E-2</v>
      </c>
      <c r="K145" s="44">
        <v>6.2792926200000002E-2</v>
      </c>
      <c r="L145" s="45">
        <v>0.18873309690000001</v>
      </c>
      <c r="M145" s="45">
        <v>0.16202672609999999</v>
      </c>
      <c r="N145" s="45">
        <v>0.21984139720000001</v>
      </c>
      <c r="O145" s="45" t="s">
        <v>34</v>
      </c>
      <c r="P145" s="45" t="s">
        <v>34</v>
      </c>
      <c r="Q145" s="45" t="s">
        <v>34</v>
      </c>
      <c r="R145" s="29" t="s">
        <v>34</v>
      </c>
      <c r="S145" s="29" t="s">
        <v>34</v>
      </c>
      <c r="AD145" s="26"/>
    </row>
    <row r="146" spans="1:30" x14ac:dyDescent="0.25">
      <c r="A146" s="5" t="s">
        <v>7</v>
      </c>
      <c r="B146" s="29">
        <v>2021</v>
      </c>
      <c r="C146" s="30">
        <v>331</v>
      </c>
      <c r="D146" s="29">
        <v>5880</v>
      </c>
      <c r="E146" s="43">
        <v>5.7447997899999999E-2</v>
      </c>
      <c r="F146" s="44">
        <v>4.9294262399999997E-2</v>
      </c>
      <c r="G146" s="44">
        <v>6.6950438200000004E-2</v>
      </c>
      <c r="H146" s="45">
        <v>2.6090099999999999E-106</v>
      </c>
      <c r="I146" s="46">
        <v>5.6292517E-2</v>
      </c>
      <c r="J146" s="44">
        <v>5.0543393800000003E-2</v>
      </c>
      <c r="K146" s="44">
        <v>6.2695581599999994E-2</v>
      </c>
      <c r="L146" s="45">
        <v>0.1807995013</v>
      </c>
      <c r="M146" s="45">
        <v>0.15513818369999999</v>
      </c>
      <c r="N146" s="45">
        <v>0.2107054428</v>
      </c>
      <c r="O146" s="45" t="s">
        <v>34</v>
      </c>
      <c r="P146" s="45" t="s">
        <v>34</v>
      </c>
      <c r="Q146" s="45" t="s">
        <v>34</v>
      </c>
      <c r="R146" s="29" t="s">
        <v>34</v>
      </c>
      <c r="S146" s="29" t="s">
        <v>34</v>
      </c>
      <c r="AD146" s="26"/>
    </row>
    <row r="147" spans="1:30" x14ac:dyDescent="0.25">
      <c r="A147" s="5" t="s">
        <v>7</v>
      </c>
      <c r="B147" s="29">
        <v>2022</v>
      </c>
      <c r="C147" s="30">
        <v>321</v>
      </c>
      <c r="D147" s="29">
        <v>5786</v>
      </c>
      <c r="E147" s="43">
        <v>5.5599051099999998E-2</v>
      </c>
      <c r="F147" s="44">
        <v>4.76221353E-2</v>
      </c>
      <c r="G147" s="44">
        <v>6.4912135199999998E-2</v>
      </c>
      <c r="H147" s="45">
        <v>7.6833400000000005E-108</v>
      </c>
      <c r="I147" s="46">
        <v>5.5478741800000002E-2</v>
      </c>
      <c r="J147" s="44">
        <v>4.9729851899999997E-2</v>
      </c>
      <c r="K147" s="44">
        <v>6.1892217100000001E-2</v>
      </c>
      <c r="L147" s="45">
        <v>0.17498052289999999</v>
      </c>
      <c r="M147" s="45">
        <v>0.14987568979999999</v>
      </c>
      <c r="N147" s="45">
        <v>0.2042905253</v>
      </c>
      <c r="O147" s="45" t="s">
        <v>34</v>
      </c>
      <c r="P147" s="45" t="s">
        <v>34</v>
      </c>
      <c r="Q147" s="45" t="s">
        <v>34</v>
      </c>
      <c r="R147" s="29" t="s">
        <v>34</v>
      </c>
      <c r="S147" s="29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RHA-Chapter6-Ambulatory-consult-trend20yrs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2025-12-04T19:49:54Z</dcterms:modified>
</cp:coreProperties>
</file>